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Accounting\2018\09_2018_Q3\Financials\"/>
    </mc:Choice>
  </mc:AlternateContent>
  <xr:revisionPtr revIDLastSave="0" documentId="13_ncr:1_{AFE76AF8-92A0-46F0-9C62-6AC141078F89}" xr6:coauthVersionLast="37" xr6:coauthVersionMax="37" xr10:uidLastSave="{00000000-0000-0000-0000-000000000000}"/>
  <bookViews>
    <workbookView xWindow="405" yWindow="225" windowWidth="17265" windowHeight="6840" xr2:uid="{00000000-000D-0000-FFFF-FFFF00000000}"/>
  </bookViews>
  <sheets>
    <sheet name="Deutsch" sheetId="2" r:id="rId1"/>
    <sheet name="English" sheetId="1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2" l="1"/>
  <c r="B7" i="2" l="1"/>
  <c r="B35" i="2" l="1"/>
  <c r="B36" i="2" s="1"/>
  <c r="C35" i="2"/>
  <c r="C36" i="2" s="1"/>
  <c r="D35" i="2"/>
  <c r="D36" i="2" s="1"/>
  <c r="E35" i="2"/>
  <c r="E36" i="2" s="1"/>
  <c r="I43" i="2"/>
  <c r="H43" i="2"/>
  <c r="F43" i="2"/>
  <c r="G35" i="2"/>
  <c r="G36" i="2" s="1"/>
  <c r="I34" i="2"/>
  <c r="I35" i="2" s="1"/>
  <c r="I36" i="2" s="1"/>
  <c r="H34" i="2"/>
  <c r="H35" i="2" s="1"/>
  <c r="H36" i="2" s="1"/>
  <c r="F34" i="2"/>
  <c r="F35" i="2" s="1"/>
  <c r="F36" i="2" s="1"/>
  <c r="F19" i="2"/>
  <c r="I14" i="2"/>
  <c r="I18" i="2" s="1"/>
  <c r="I21" i="2" s="1"/>
  <c r="I23" i="2" s="1"/>
  <c r="H13" i="2"/>
  <c r="I8" i="2"/>
  <c r="H8" i="2"/>
  <c r="H14" i="2" s="1"/>
  <c r="H18" i="2" s="1"/>
  <c r="H21" i="2" s="1"/>
  <c r="H23" i="2" s="1"/>
  <c r="G8" i="2"/>
  <c r="G14" i="2" s="1"/>
  <c r="G18" i="2" s="1"/>
  <c r="G21" i="2" s="1"/>
  <c r="G23" i="2" s="1"/>
  <c r="F8" i="2"/>
  <c r="F14" i="2" s="1"/>
  <c r="F18" i="2" s="1"/>
  <c r="F21" i="2" l="1"/>
  <c r="F23" i="2" s="1"/>
  <c r="E8" i="2"/>
  <c r="E14" i="2" s="1"/>
  <c r="E18" i="2" s="1"/>
  <c r="E21" i="2" s="1"/>
  <c r="E23" i="2" s="1"/>
  <c r="D8" i="2" l="1"/>
  <c r="D14" i="2" l="1"/>
  <c r="D18" i="2" s="1"/>
  <c r="D21" i="2" s="1"/>
  <c r="D23" i="2" s="1"/>
  <c r="I16" i="1"/>
  <c r="H16" i="1"/>
  <c r="G16" i="1"/>
  <c r="F16" i="1"/>
  <c r="E16" i="1"/>
  <c r="D16" i="1"/>
  <c r="C16" i="1"/>
  <c r="B16" i="1"/>
  <c r="C8" i="2" l="1"/>
  <c r="C14" i="2" s="1"/>
  <c r="C18" i="2" s="1"/>
  <c r="C21" i="2" s="1"/>
  <c r="C23" i="2" s="1"/>
  <c r="B8" i="2" l="1"/>
  <c r="B14" i="2" s="1"/>
  <c r="B18" i="2" s="1"/>
  <c r="B21" i="2" s="1"/>
  <c r="B23" i="2" s="1"/>
  <c r="B6" i="1" l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5" i="1"/>
  <c r="C25" i="1"/>
  <c r="D25" i="1"/>
  <c r="B26" i="1"/>
  <c r="C26" i="1"/>
  <c r="D26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2" i="1"/>
  <c r="C42" i="1"/>
  <c r="D42" i="1"/>
  <c r="B43" i="1"/>
  <c r="C43" i="1"/>
  <c r="D43" i="1"/>
  <c r="B46" i="1"/>
  <c r="C46" i="1"/>
  <c r="D46" i="1"/>
  <c r="F43" i="1" l="1"/>
  <c r="F7" i="1"/>
  <c r="G7" i="1"/>
  <c r="H7" i="1"/>
  <c r="I7" i="1"/>
  <c r="G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G14" i="1"/>
  <c r="F15" i="1"/>
  <c r="G15" i="1"/>
  <c r="H15" i="1"/>
  <c r="I15" i="1"/>
  <c r="F17" i="1"/>
  <c r="G17" i="1"/>
  <c r="H17" i="1"/>
  <c r="I17" i="1"/>
  <c r="F19" i="1"/>
  <c r="G19" i="1"/>
  <c r="H19" i="1"/>
  <c r="F20" i="1"/>
  <c r="G20" i="1"/>
  <c r="H20" i="1"/>
  <c r="I20" i="1"/>
  <c r="F22" i="1"/>
  <c r="G22" i="1"/>
  <c r="H22" i="1"/>
  <c r="I22" i="1"/>
  <c r="F25" i="1"/>
  <c r="G25" i="1"/>
  <c r="H25" i="1"/>
  <c r="I25" i="1"/>
  <c r="F26" i="1"/>
  <c r="G26" i="1"/>
  <c r="H26" i="1"/>
  <c r="I26" i="1"/>
  <c r="F30" i="1"/>
  <c r="G30" i="1"/>
  <c r="H30" i="1"/>
  <c r="I30" i="1"/>
  <c r="F31" i="1"/>
  <c r="G31" i="1"/>
  <c r="H31" i="1"/>
  <c r="I31" i="1"/>
  <c r="F32" i="1"/>
  <c r="G32" i="1"/>
  <c r="H32" i="1"/>
  <c r="I32" i="1"/>
  <c r="F33" i="1"/>
  <c r="G33" i="1"/>
  <c r="H33" i="1"/>
  <c r="I33" i="1"/>
  <c r="F34" i="1"/>
  <c r="G34" i="1"/>
  <c r="H34" i="1"/>
  <c r="G35" i="1"/>
  <c r="F37" i="1"/>
  <c r="G37" i="1"/>
  <c r="H37" i="1"/>
  <c r="I37" i="1"/>
  <c r="F38" i="1"/>
  <c r="G38" i="1"/>
  <c r="H38" i="1"/>
  <c r="I38" i="1"/>
  <c r="F39" i="1"/>
  <c r="G39" i="1"/>
  <c r="H39" i="1"/>
  <c r="I39" i="1"/>
  <c r="F42" i="1"/>
  <c r="G42" i="1"/>
  <c r="H42" i="1"/>
  <c r="I42" i="1"/>
  <c r="G43" i="1"/>
  <c r="H43" i="1"/>
  <c r="I43" i="1"/>
  <c r="F46" i="1"/>
  <c r="G46" i="1"/>
  <c r="H46" i="1"/>
  <c r="I46" i="1"/>
  <c r="F6" i="1"/>
  <c r="G6" i="1"/>
  <c r="H6" i="1"/>
  <c r="H36" i="1"/>
  <c r="G36" i="1"/>
  <c r="F36" i="1"/>
  <c r="I36" i="1"/>
  <c r="I19" i="1"/>
  <c r="I13" i="1"/>
  <c r="H23" i="1"/>
  <c r="G23" i="1"/>
  <c r="G21" i="1" l="1"/>
  <c r="G18" i="1"/>
  <c r="F14" i="1"/>
  <c r="H35" i="1"/>
  <c r="H21" i="1"/>
  <c r="H18" i="1"/>
  <c r="H14" i="1"/>
  <c r="H8" i="1"/>
  <c r="F35" i="1"/>
  <c r="F8" i="1"/>
  <c r="I35" i="1"/>
  <c r="I34" i="1"/>
  <c r="I18" i="1"/>
  <c r="I14" i="1"/>
  <c r="I8" i="1"/>
  <c r="E9" i="1"/>
  <c r="E10" i="1"/>
  <c r="E11" i="1"/>
  <c r="E12" i="1"/>
  <c r="E13" i="1"/>
  <c r="E15" i="1"/>
  <c r="E17" i="1"/>
  <c r="E18" i="1"/>
  <c r="E19" i="1"/>
  <c r="E20" i="1"/>
  <c r="E21" i="1"/>
  <c r="E22" i="1"/>
  <c r="E23" i="1"/>
  <c r="E25" i="1"/>
  <c r="E26" i="1"/>
  <c r="E30" i="1"/>
  <c r="E31" i="1"/>
  <c r="E32" i="1"/>
  <c r="E33" i="1"/>
  <c r="E34" i="1"/>
  <c r="E35" i="1"/>
  <c r="E37" i="1"/>
  <c r="E38" i="1"/>
  <c r="E39" i="1"/>
  <c r="E42" i="1"/>
  <c r="E43" i="1"/>
  <c r="E46" i="1"/>
  <c r="E8" i="1"/>
  <c r="E7" i="1"/>
  <c r="E6" i="1"/>
  <c r="I23" i="1" l="1"/>
  <c r="I21" i="1"/>
  <c r="F18" i="1"/>
  <c r="E36" i="1"/>
  <c r="F23" i="1" l="1"/>
  <c r="F21" i="1"/>
  <c r="I6" i="1"/>
  <c r="E14" i="1"/>
</calcChain>
</file>

<file path=xl/sharedStrings.xml><?xml version="1.0" encoding="utf-8"?>
<sst xmlns="http://schemas.openxmlformats.org/spreadsheetml/2006/main" count="109" uniqueCount="92">
  <si>
    <t>Q1</t>
  </si>
  <si>
    <t>Q2</t>
  </si>
  <si>
    <t>Q3</t>
  </si>
  <si>
    <t>Q4</t>
  </si>
  <si>
    <t>Revenues</t>
  </si>
  <si>
    <t>Pro forma general and administrative expenses</t>
  </si>
  <si>
    <t>   basic</t>
  </si>
  <si>
    <t>   diluted</t>
  </si>
  <si>
    <t>Umsatzerlöse</t>
  </si>
  <si>
    <t>Proforma Betriebsergebnis</t>
  </si>
  <si>
    <t>Betriebsergebnis</t>
  </si>
  <si>
    <t>Ergebnis vor Steuern</t>
  </si>
  <si>
    <t>Pro forma selling and 
marketing expenses</t>
  </si>
  <si>
    <t>Operating 
income (loss)</t>
  </si>
  <si>
    <t xml:space="preserve">Income (loss) 
before tax </t>
  </si>
  <si>
    <t>Proforma Vertriebs- 
und Marketingkosten</t>
  </si>
  <si>
    <t>Proforma allgemeine 
und Verwaltungskosten</t>
  </si>
  <si>
    <t>Stock compensation expenses</t>
  </si>
  <si>
    <t xml:space="preserve">  unverwässert</t>
  </si>
  <si>
    <t xml:space="preserve">  verwässert</t>
  </si>
  <si>
    <t>Amortization of intangible assets from acquisitions</t>
  </si>
  <si>
    <t>Abschreibungen auf immaterielle Vermögenswerte aus Unternehmenserwerben</t>
  </si>
  <si>
    <t>Aufwendungen aus aktienbasierter Vergütung</t>
  </si>
  <si>
    <t xml:space="preserve">  Cash and cash equivalents</t>
  </si>
  <si>
    <t xml:space="preserve">  Inventories</t>
  </si>
  <si>
    <t xml:space="preserve">    Goodwill</t>
  </si>
  <si>
    <t xml:space="preserve">  Liquide Mittel</t>
  </si>
  <si>
    <t xml:space="preserve">  Vorräte</t>
  </si>
  <si>
    <t xml:space="preserve">    Sonstige immaterielle 
    Vermögenswerte  </t>
  </si>
  <si>
    <t xml:space="preserve">  Summe immaterielle 
  Vermögenswerte</t>
  </si>
  <si>
    <t>(as of period end)</t>
  </si>
  <si>
    <t>(zum Periodenende)</t>
  </si>
  <si>
    <t>(IFRS, in Tausend EUR, 
außer anders angegeben)</t>
  </si>
  <si>
    <t>(IFRS, in thousands of EUR, 
except stated otherwise)</t>
  </si>
  <si>
    <t>INCOME STATEMENT</t>
  </si>
  <si>
    <t>BALANCE SHEET</t>
  </si>
  <si>
    <t xml:space="preserve">    Other intangible assets</t>
  </si>
  <si>
    <t xml:space="preserve">  Total intangible assets</t>
  </si>
  <si>
    <t>CASH FLOW STATEMENT</t>
  </si>
  <si>
    <t>Cash flow from 
operating activities</t>
  </si>
  <si>
    <t>EMPLOYEES</t>
  </si>
  <si>
    <t>BILANZ</t>
  </si>
  <si>
    <t>MITARBEITER</t>
  </si>
  <si>
    <t>KAPITALFLUSS-
RECHNUNG</t>
  </si>
  <si>
    <t>GEWINN- UND VERLUSTRECHNUNG</t>
  </si>
  <si>
    <t xml:space="preserve">    Aktivierte Entwicklungs-
    projekte</t>
  </si>
  <si>
    <t>Die Proforma Beträge berücksichtigen die folgenden liquiditätsunwirksamen Aufwendungen nicht:</t>
  </si>
  <si>
    <t>Sonstiges betriebliches Ergebnis</t>
  </si>
  <si>
    <t>Zinsergebnis</t>
  </si>
  <si>
    <t>Sonstiges Finanzergebnis</t>
  </si>
  <si>
    <t>Other operating 
income and expenses, net</t>
  </si>
  <si>
    <t xml:space="preserve">Interest income and 
expenses, net </t>
  </si>
  <si>
    <t>Income from capitalization of development expenses</t>
  </si>
  <si>
    <t>Pro forma 
operating income</t>
  </si>
  <si>
    <t>Erträge aus der Aktivierung von Entwicklungskosten</t>
  </si>
  <si>
    <t xml:space="preserve">Pro forma financial numbers exclude non-cash charges related to the stock compensation programs </t>
  </si>
  <si>
    <t xml:space="preserve">Other financial gains and 
losses, net </t>
  </si>
  <si>
    <t>Geschäfts- oder Firmenwerte</t>
  </si>
  <si>
    <t xml:space="preserve">    Capitalized development 
    projects</t>
  </si>
  <si>
    <t>Net liquidity</t>
  </si>
  <si>
    <t>Nettoliquidität</t>
  </si>
  <si>
    <t>Pro forma 
cost of goods sold</t>
  </si>
  <si>
    <t>Proforma Herstellungskosten</t>
  </si>
  <si>
    <t>Proforma Bruttoergebnis</t>
  </si>
  <si>
    <t>Proforma Forschungs- und Entwicklungskosten</t>
  </si>
  <si>
    <t>Pro forma gross profit</t>
  </si>
  <si>
    <t>Pro forma research and development expenses</t>
  </si>
  <si>
    <t>Steuern vom Einkommen und vom Ertrag</t>
  </si>
  <si>
    <t>Konzernüberschuss
(-fehlbetrag)</t>
  </si>
  <si>
    <t>Ergebnis je Aktie 
in EUR</t>
  </si>
  <si>
    <t xml:space="preserve">  Sonstige Aktiva</t>
  </si>
  <si>
    <t>Eigenkapital</t>
  </si>
  <si>
    <t xml:space="preserve">  Other assets</t>
  </si>
  <si>
    <t>Total stockholders' equity</t>
  </si>
  <si>
    <t>Net income (loss)</t>
  </si>
  <si>
    <t>Income tax benefit 
(expense), net</t>
  </si>
  <si>
    <t>Verknüpfung mit Deutsch!</t>
  </si>
  <si>
    <t>Brutto-Investitionen in Sachanlagen und sonstige immaterielle Vermögenswerte</t>
  </si>
  <si>
    <t>Gross capital expenditures 
for property, plant 
and equipment and other intangible assets</t>
  </si>
  <si>
    <t>--------------------- 2017 ---------------------</t>
  </si>
  <si>
    <t>Earnings per share 
in EUR</t>
  </si>
  <si>
    <t>Restructuring expense</t>
  </si>
  <si>
    <t>-</t>
  </si>
  <si>
    <t>Nettozahlungsmittelzufluss/-abfluss aus betrieblicher Tätigkeit</t>
  </si>
  <si>
    <t>and amortization and impairment of goodwill and acquisition-related intangible asset as well as restructuring expenses.</t>
  </si>
  <si>
    <t>Restrukturierungsaufwand</t>
  </si>
  <si>
    <t>aktienbasierte Vergütung, Abschreibungen auf Geschäfts- oder Firmenwerte, Abschreibungen auf immaterielle Vermögenswerte aus Unternehmenserwerben sowie einmalige Restrukturierungsaufwendungen.</t>
  </si>
  <si>
    <r>
      <t>Total assets</t>
    </r>
    <r>
      <rPr>
        <sz val="8"/>
        <color rgb="FFFF0000"/>
        <rFont val="Verdana"/>
        <family val="2"/>
      </rPr>
      <t xml:space="preserve"> *</t>
    </r>
    <r>
      <rPr>
        <vertAlign val="superscript"/>
        <sz val="8"/>
        <color rgb="FFFF0000"/>
        <rFont val="Verdana"/>
        <family val="2"/>
      </rPr>
      <t>)</t>
    </r>
  </si>
  <si>
    <t>--------------------- 2018 ---------------------</t>
  </si>
  <si>
    <t>Quartals-Übersicht 2017-2018</t>
  </si>
  <si>
    <t>Quarterly Overview 2017-2018</t>
  </si>
  <si>
    <t>Summe Aktiva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</si>
</sst>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%"/>
  </numFmts>
  <fonts count="13" x14ac:knownFonts="1">
    <font>
      <sz val="10"/>
      <name val="Arial"/>
    </font>
    <font>
      <sz val="8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8"/>
      <color rgb="FFFF0000"/>
      <name val="Verdana"/>
      <family val="2"/>
    </font>
    <font>
      <sz val="10"/>
      <color rgb="FFFF0000"/>
      <name val="Segoe UI"/>
      <family val="2"/>
    </font>
    <font>
      <sz val="8"/>
      <color rgb="FFFF0000"/>
      <name val="Segoe UI"/>
      <family val="2"/>
    </font>
    <font>
      <vertAlign val="superscript"/>
      <sz val="8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2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2" xfId="0" applyFont="1" applyFill="1" applyBorder="1"/>
    <xf numFmtId="0" fontId="4" fillId="2" borderId="2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3" fontId="4" fillId="2" borderId="0" xfId="0" applyNumberFormat="1" applyFont="1" applyFill="1" applyBorder="1" applyAlignment="1">
      <alignment horizontal="right" wrapText="1"/>
    </xf>
    <xf numFmtId="3" fontId="2" fillId="2" borderId="2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right" wrapText="1"/>
    </xf>
    <xf numFmtId="0" fontId="4" fillId="2" borderId="14" xfId="0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3" fontId="2" fillId="2" borderId="3" xfId="0" applyNumberFormat="1" applyFont="1" applyFill="1" applyBorder="1" applyAlignment="1">
      <alignment horizontal="right" wrapText="1"/>
    </xf>
    <xf numFmtId="3" fontId="2" fillId="2" borderId="9" xfId="0" applyNumberFormat="1" applyFont="1" applyFill="1" applyBorder="1" applyAlignment="1">
      <alignment horizontal="right" wrapText="1"/>
    </xf>
    <xf numFmtId="0" fontId="4" fillId="2" borderId="13" xfId="0" applyFont="1" applyFill="1" applyBorder="1"/>
    <xf numFmtId="3" fontId="2" fillId="2" borderId="0" xfId="0" applyNumberFormat="1" applyFont="1" applyFill="1" applyBorder="1"/>
    <xf numFmtId="3" fontId="2" fillId="2" borderId="10" xfId="0" applyNumberFormat="1" applyFont="1" applyFill="1" applyBorder="1"/>
    <xf numFmtId="0" fontId="2" fillId="2" borderId="2" xfId="0" applyFont="1" applyFill="1" applyBorder="1"/>
    <xf numFmtId="3" fontId="2" fillId="2" borderId="3" xfId="0" applyNumberFormat="1" applyFont="1" applyFill="1" applyBorder="1"/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2" fillId="2" borderId="13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/>
    <xf numFmtId="3" fontId="2" fillId="3" borderId="3" xfId="0" applyNumberFormat="1" applyFont="1" applyFill="1" applyBorder="1" applyAlignment="1">
      <alignment horizontal="right" wrapText="1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2" fillId="2" borderId="1" xfId="0" applyFont="1" applyFill="1" applyBorder="1"/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wrapText="1"/>
    </xf>
    <xf numFmtId="3" fontId="4" fillId="2" borderId="7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 wrapText="1"/>
    </xf>
    <xf numFmtId="3" fontId="2" fillId="2" borderId="7" xfId="0" applyNumberFormat="1" applyFont="1" applyFill="1" applyBorder="1" applyAlignment="1">
      <alignment horizontal="right" wrapText="1"/>
    </xf>
    <xf numFmtId="3" fontId="2" fillId="2" borderId="6" xfId="0" applyNumberFormat="1" applyFont="1" applyFill="1" applyBorder="1" applyAlignment="1">
      <alignment horizontal="right" wrapText="1"/>
    </xf>
    <xf numFmtId="3" fontId="4" fillId="2" borderId="8" xfId="0" applyNumberFormat="1" applyFont="1" applyFill="1" applyBorder="1" applyAlignment="1">
      <alignment horizontal="right" wrapText="1"/>
    </xf>
    <xf numFmtId="3" fontId="4" fillId="2" borderId="11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0" fontId="2" fillId="2" borderId="7" xfId="0" applyFont="1" applyFill="1" applyBorder="1"/>
    <xf numFmtId="3" fontId="2" fillId="2" borderId="7" xfId="0" applyNumberFormat="1" applyFont="1" applyFill="1" applyBorder="1"/>
    <xf numFmtId="0" fontId="2" fillId="2" borderId="6" xfId="0" applyFont="1" applyFill="1" applyBorder="1"/>
    <xf numFmtId="0" fontId="2" fillId="2" borderId="13" xfId="0" applyFont="1" applyFill="1" applyBorder="1" applyAlignment="1">
      <alignment horizontal="left" wrapText="1" indent="1"/>
    </xf>
    <xf numFmtId="0" fontId="2" fillId="2" borderId="1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164" fontId="2" fillId="2" borderId="9" xfId="0" applyNumberFormat="1" applyFont="1" applyFill="1" applyBorder="1" applyAlignment="1">
      <alignment horizontal="right" wrapText="1"/>
    </xf>
    <xf numFmtId="164" fontId="2" fillId="2" borderId="10" xfId="0" applyNumberFormat="1" applyFont="1" applyFill="1" applyBorder="1" applyAlignment="1">
      <alignment horizontal="right" wrapText="1"/>
    </xf>
    <xf numFmtId="0" fontId="7" fillId="0" borderId="0" xfId="0" applyFont="1"/>
    <xf numFmtId="0" fontId="2" fillId="0" borderId="6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7" fillId="2" borderId="0" xfId="0" applyFont="1" applyFill="1"/>
    <xf numFmtId="0" fontId="8" fillId="2" borderId="0" xfId="0" applyFont="1" applyFill="1"/>
    <xf numFmtId="3" fontId="2" fillId="2" borderId="10" xfId="1" applyNumberFormat="1" applyFont="1" applyFill="1" applyBorder="1" applyAlignment="1">
      <alignment horizontal="right" wrapText="1"/>
    </xf>
    <xf numFmtId="2" fontId="2" fillId="3" borderId="10" xfId="0" applyNumberFormat="1" applyFont="1" applyFill="1" applyBorder="1" applyAlignment="1">
      <alignment horizontal="right" wrapText="1"/>
    </xf>
    <xf numFmtId="0" fontId="2" fillId="2" borderId="15" xfId="0" applyFont="1" applyFill="1" applyBorder="1" applyAlignment="1">
      <alignment wrapText="1"/>
    </xf>
    <xf numFmtId="2" fontId="2" fillId="2" borderId="7" xfId="0" quotePrefix="1" applyNumberFormat="1" applyFont="1" applyFill="1" applyBorder="1" applyAlignment="1">
      <alignment horizontal="right" wrapText="1"/>
    </xf>
    <xf numFmtId="2" fontId="2" fillId="2" borderId="7" xfId="0" applyNumberFormat="1" applyFont="1" applyFill="1" applyBorder="1" applyAlignment="1">
      <alignment horizontal="right" wrapText="1"/>
    </xf>
    <xf numFmtId="3" fontId="7" fillId="2" borderId="0" xfId="0" applyNumberFormat="1" applyFont="1" applyFill="1"/>
    <xf numFmtId="0" fontId="4" fillId="4" borderId="6" xfId="0" applyFont="1" applyFill="1" applyBorder="1" applyAlignment="1">
      <alignment horizontal="right" wrapText="1"/>
    </xf>
    <xf numFmtId="0" fontId="4" fillId="4" borderId="2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right" wrapText="1"/>
    </xf>
    <xf numFmtId="0" fontId="4" fillId="4" borderId="7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right" wrapText="1"/>
    </xf>
    <xf numFmtId="0" fontId="4" fillId="4" borderId="10" xfId="0" applyFont="1" applyFill="1" applyBorder="1" applyAlignment="1">
      <alignment horizontal="right" wrapText="1"/>
    </xf>
    <xf numFmtId="3" fontId="4" fillId="4" borderId="7" xfId="0" applyNumberFormat="1" applyFont="1" applyFill="1" applyBorder="1" applyAlignment="1">
      <alignment horizontal="right" wrapText="1"/>
    </xf>
    <xf numFmtId="3" fontId="4" fillId="4" borderId="0" xfId="0" applyNumberFormat="1" applyFont="1" applyFill="1" applyBorder="1" applyAlignment="1">
      <alignment horizontal="right" wrapText="1"/>
    </xf>
    <xf numFmtId="3" fontId="4" fillId="4" borderId="10" xfId="0" applyNumberFormat="1" applyFont="1" applyFill="1" applyBorder="1" applyAlignment="1">
      <alignment horizontal="right" wrapText="1"/>
    </xf>
    <xf numFmtId="3" fontId="2" fillId="4" borderId="6" xfId="0" applyNumberFormat="1" applyFont="1" applyFill="1" applyBorder="1" applyAlignment="1">
      <alignment horizontal="right" wrapText="1"/>
    </xf>
    <xf numFmtId="3" fontId="2" fillId="4" borderId="2" xfId="0" applyNumberFormat="1" applyFont="1" applyFill="1" applyBorder="1" applyAlignment="1">
      <alignment horizontal="right" wrapText="1"/>
    </xf>
    <xf numFmtId="3" fontId="2" fillId="4" borderId="3" xfId="0" applyNumberFormat="1" applyFont="1" applyFill="1" applyBorder="1" applyAlignment="1">
      <alignment horizontal="right" wrapText="1"/>
    </xf>
    <xf numFmtId="3" fontId="2" fillId="4" borderId="7" xfId="0" applyNumberFormat="1" applyFont="1" applyFill="1" applyBorder="1" applyAlignment="1">
      <alignment horizontal="right" wrapText="1"/>
    </xf>
    <xf numFmtId="3" fontId="2" fillId="4" borderId="0" xfId="0" applyNumberFormat="1" applyFont="1" applyFill="1" applyBorder="1" applyAlignment="1">
      <alignment horizontal="right" wrapText="1"/>
    </xf>
    <xf numFmtId="3" fontId="2" fillId="4" borderId="10" xfId="0" applyNumberFormat="1" applyFont="1" applyFill="1" applyBorder="1" applyAlignment="1">
      <alignment horizontal="right" wrapText="1"/>
    </xf>
    <xf numFmtId="3" fontId="4" fillId="4" borderId="8" xfId="0" applyNumberFormat="1" applyFont="1" applyFill="1" applyBorder="1" applyAlignment="1">
      <alignment horizontal="right" wrapText="1"/>
    </xf>
    <xf numFmtId="3" fontId="4" fillId="4" borderId="5" xfId="0" applyNumberFormat="1" applyFont="1" applyFill="1" applyBorder="1" applyAlignment="1">
      <alignment horizontal="right" wrapText="1"/>
    </xf>
    <xf numFmtId="3" fontId="4" fillId="4" borderId="11" xfId="0" applyNumberFormat="1" applyFont="1" applyFill="1" applyBorder="1" applyAlignment="1">
      <alignment horizontal="right" wrapText="1"/>
    </xf>
    <xf numFmtId="3" fontId="2" fillId="4" borderId="4" xfId="0" applyNumberFormat="1" applyFont="1" applyFill="1" applyBorder="1" applyAlignment="1">
      <alignment horizontal="right" wrapText="1"/>
    </xf>
    <xf numFmtId="0" fontId="2" fillId="4" borderId="7" xfId="0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right" wrapText="1"/>
    </xf>
    <xf numFmtId="2" fontId="2" fillId="4" borderId="7" xfId="0" quotePrefix="1" applyNumberFormat="1" applyFont="1" applyFill="1" applyBorder="1" applyAlignment="1">
      <alignment horizontal="right" wrapText="1"/>
    </xf>
    <xf numFmtId="2" fontId="2" fillId="4" borderId="0" xfId="0" applyNumberFormat="1" applyFont="1" applyFill="1" applyBorder="1" applyAlignment="1">
      <alignment horizontal="right" wrapText="1"/>
    </xf>
    <xf numFmtId="2" fontId="2" fillId="4" borderId="10" xfId="0" applyNumberFormat="1" applyFont="1" applyFill="1" applyBorder="1" applyAlignment="1">
      <alignment horizontal="right" wrapText="1"/>
    </xf>
    <xf numFmtId="2" fontId="2" fillId="4" borderId="7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0" fontId="2" fillId="4" borderId="4" xfId="0" applyFont="1" applyFill="1" applyBorder="1" applyAlignment="1">
      <alignment horizontal="right" wrapText="1"/>
    </xf>
    <xf numFmtId="164" fontId="2" fillId="4" borderId="9" xfId="0" applyNumberFormat="1" applyFont="1" applyFill="1" applyBorder="1" applyAlignment="1">
      <alignment horizontal="right" wrapText="1"/>
    </xf>
    <xf numFmtId="164" fontId="2" fillId="4" borderId="10" xfId="0" applyNumberFormat="1" applyFont="1" applyFill="1" applyBorder="1" applyAlignment="1">
      <alignment horizontal="right" wrapText="1"/>
    </xf>
    <xf numFmtId="3" fontId="2" fillId="4" borderId="10" xfId="1" applyNumberFormat="1" applyFont="1" applyFill="1" applyBorder="1" applyAlignment="1">
      <alignment horizontal="right" wrapText="1"/>
    </xf>
    <xf numFmtId="0" fontId="2" fillId="4" borderId="2" xfId="0" applyFont="1" applyFill="1" applyBorder="1" applyAlignment="1">
      <alignment horizontal="right" wrapText="1"/>
    </xf>
    <xf numFmtId="3" fontId="2" fillId="4" borderId="9" xfId="0" applyNumberFormat="1" applyFont="1" applyFill="1" applyBorder="1" applyAlignment="1">
      <alignment horizontal="right" wrapText="1"/>
    </xf>
    <xf numFmtId="0" fontId="2" fillId="4" borderId="6" xfId="0" applyFont="1" applyFill="1" applyBorder="1" applyAlignment="1">
      <alignment horizontal="right" wrapText="1"/>
    </xf>
    <xf numFmtId="0" fontId="2" fillId="4" borderId="7" xfId="0" applyFont="1" applyFill="1" applyBorder="1"/>
    <xf numFmtId="3" fontId="2" fillId="4" borderId="0" xfId="0" applyNumberFormat="1" applyFont="1" applyFill="1" applyBorder="1"/>
    <xf numFmtId="3" fontId="2" fillId="4" borderId="10" xfId="0" applyNumberFormat="1" applyFont="1" applyFill="1" applyBorder="1"/>
    <xf numFmtId="3" fontId="2" fillId="4" borderId="7" xfId="0" applyNumberFormat="1" applyFont="1" applyFill="1" applyBorder="1"/>
    <xf numFmtId="0" fontId="2" fillId="4" borderId="6" xfId="0" applyFont="1" applyFill="1" applyBorder="1"/>
    <xf numFmtId="0" fontId="2" fillId="4" borderId="2" xfId="0" applyFont="1" applyFill="1" applyBorder="1"/>
    <xf numFmtId="3" fontId="2" fillId="4" borderId="3" xfId="0" applyNumberFormat="1" applyFont="1" applyFill="1" applyBorder="1"/>
    <xf numFmtId="3" fontId="2" fillId="2" borderId="6" xfId="0" quotePrefix="1" applyNumberFormat="1" applyFont="1" applyFill="1" applyBorder="1" applyAlignment="1">
      <alignment horizontal="right" wrapText="1"/>
    </xf>
    <xf numFmtId="3" fontId="2" fillId="2" borderId="2" xfId="0" quotePrefix="1" applyNumberFormat="1" applyFont="1" applyFill="1" applyBorder="1" applyAlignment="1">
      <alignment horizontal="right" wrapText="1"/>
    </xf>
    <xf numFmtId="4" fontId="2" fillId="2" borderId="10" xfId="0" applyNumberFormat="1" applyFont="1" applyFill="1" applyBorder="1" applyAlignment="1">
      <alignment horizontal="right" wrapText="1"/>
    </xf>
    <xf numFmtId="0" fontId="10" fillId="0" borderId="0" xfId="0" applyFont="1"/>
    <xf numFmtId="0" fontId="11" fillId="0" borderId="0" xfId="0" applyFont="1"/>
    <xf numFmtId="3" fontId="2" fillId="4" borderId="6" xfId="0" quotePrefix="1" applyNumberFormat="1" applyFont="1" applyFill="1" applyBorder="1" applyAlignment="1">
      <alignment horizontal="right" wrapText="1"/>
    </xf>
    <xf numFmtId="3" fontId="2" fillId="4" borderId="2" xfId="0" quotePrefix="1" applyNumberFormat="1" applyFont="1" applyFill="1" applyBorder="1" applyAlignment="1">
      <alignment horizontal="right" wrapText="1"/>
    </xf>
    <xf numFmtId="4" fontId="2" fillId="4" borderId="10" xfId="0" applyNumberFormat="1" applyFont="1" applyFill="1" applyBorder="1" applyAlignment="1">
      <alignment horizontal="right" wrapText="1"/>
    </xf>
    <xf numFmtId="3" fontId="6" fillId="2" borderId="0" xfId="0" applyNumberFormat="1" applyFont="1" applyFill="1"/>
    <xf numFmtId="3" fontId="2" fillId="0" borderId="0" xfId="0" applyNumberFormat="1" applyFont="1" applyFill="1" applyBorder="1" applyAlignment="1">
      <alignment horizontal="right" wrapText="1"/>
    </xf>
    <xf numFmtId="0" fontId="4" fillId="4" borderId="1" xfId="0" quotePrefix="1" applyFont="1" applyFill="1" applyBorder="1" applyAlignment="1">
      <alignment horizontal="center" vertical="center"/>
    </xf>
    <xf numFmtId="0" fontId="4" fillId="4" borderId="4" xfId="0" quotePrefix="1" applyFont="1" applyFill="1" applyBorder="1" applyAlignment="1">
      <alignment horizontal="center" vertical="center"/>
    </xf>
    <xf numFmtId="0" fontId="4" fillId="4" borderId="9" xfId="0" quotePrefix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0" borderId="9" xfId="0" quotePrefix="1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00" name="Text Box 4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01" name="Text Box 5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02" name="Text Box 26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03" name="Text Box 27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04" name="Text Box 4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05" name="Text Box 5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06" name="Text Box 26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07" name="Text Box 27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08" name="Text Box 26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09" name="Text Box 27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810" name="Text Box 29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11" name="Text Box 4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12" name="Text Box 5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13" name="Text Box 26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14" name="Text Box 27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15" name="Text Box 4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16" name="Text Box 5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17" name="Text Box 26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18" name="Text Box 27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19" name="Text Box 4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20" name="Text Box 5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21" name="Text Box 26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22" name="Text Box 27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23" name="Text Box 4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24" name="Text Box 5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25" name="Text Box 26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26" name="Text Box 27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27" name="Text Box 4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28" name="Text Box 5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29" name="Text Box 26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30" name="Text Box 27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31" name="Text Box 4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32" name="Text Box 5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33" name="Text Box 26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34" name="Text Box 27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35" name="Text Box 4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36" name="Text Box 5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37" name="Text Box 26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38" name="Text Box 27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39" name="Text Box 26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40" name="Text Box 27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841" name="Text Box 29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42" name="Text Box 4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43" name="Text Box 5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44" name="Text Box 26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45" name="Text Box 27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46" name="Text Box 4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47" name="Text Box 5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48" name="Text Box 26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49" name="Text Box 27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50" name="Text Box 4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51" name="Text Box 5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52" name="Text Box 26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53" name="Text Box 27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54" name="Text Box 4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55" name="Text Box 5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56" name="Text Box 26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57" name="Text Box 27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58" name="Text Box 4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59" name="Text Box 5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60" name="Text Box 26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61" name="Text Box 27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62" name="Text Box 4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63" name="Text Box 5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64" name="Text Box 26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65" name="Text Box 27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66" name="Text Box 4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67" name="Text Box 5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68" name="Text Box 26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69" name="Text Box 27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70" name="Text Box 26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71" name="Text Box 27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872" name="Text Box 29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73" name="Text Box 4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74" name="Text Box 5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75" name="Text Box 26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76" name="Text Box 27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77" name="Text Box 4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78" name="Text Box 5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79" name="Text Box 26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80" name="Text Box 27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81" name="Text Box 4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82" name="Text Box 5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83" name="Text Box 26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84" name="Text Box 27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85" name="Text Box 4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86" name="Text Box 5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87" name="Text Box 26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88" name="Text Box 27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89" name="Text Box 4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90" name="Text Box 5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91" name="Text Box 26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92" name="Text Box 27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93" name="Text Box 5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894" name="Text Box 26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95" name="Text Box 5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896" name="Text Box 26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897" name="Text Box 26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98" name="Text Box 5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899" name="Text Box 26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900" name="Text Box 5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901" name="Text Box 26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902" name="Text Box 5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903" name="Text Box 26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904" name="Text Box 5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905" name="Text Box 26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906" name="Text Box 5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907" name="Text Box 26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08" name="Text Box 4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09" name="Text Box 5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10" name="Text Box 26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11" name="Text Box 27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12" name="Text Box 4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13" name="Text Box 5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14" name="Text Box 26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15" name="Text Box 27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16" name="Text Box 26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17" name="Text Box 27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918" name="Text Box 29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19" name="Text Box 4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20" name="Text Box 5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21" name="Text Box 26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22" name="Text Box 27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23" name="Text Box 4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24" name="Text Box 5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25" name="Text Box 26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26" name="Text Box 27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27" name="Text Box 4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28" name="Text Box 5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29" name="Text Box 26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30" name="Text Box 27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31" name="Text Box 4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32" name="Text Box 5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33" name="Text Box 26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934" name="Text Box 27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35" name="Text Box 4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36" name="Text Box 5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37" name="Text Box 26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938" name="Text Box 27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939" name="Text Box 5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940" name="Text Box 26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941" name="Text Box 5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942" name="Text Box 26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943" name="Text Box 26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944" name="Text Box 5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945" name="Text Box 26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946" name="Text Box 5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947" name="Text Box 26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948" name="Text Box 5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949" name="Text Box 26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950" name="Text Box 5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951" name="Text Box 26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952" name="Text Box 5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953" name="Text Box 26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54" name="Text Box 4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55" name="Text Box 5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56" name="Text Box 26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57" name="Text Box 27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58" name="Text Box 4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59" name="Text Box 5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60" name="Text Box 26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61" name="Text Box 27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62" name="Text Box 26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63" name="Text Box 27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964" name="Text Box 29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65" name="Text Box 4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66" name="Text Box 5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67" name="Text Box 26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68" name="Text Box 27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69" name="Text Box 4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70" name="Text Box 5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71" name="Text Box 26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72" name="Text Box 27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73" name="Text Box 4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74" name="Text Box 5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75" name="Text Box 26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76" name="Text Box 27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77" name="Text Box 4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78" name="Text Box 5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79" name="Text Box 26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980" name="Text Box 27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81" name="Text Box 4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82" name="Text Box 5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83" name="Text Box 26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984" name="Text Box 27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85" name="Text Box 5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86" name="Text Box 26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87" name="Text Box 5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88" name="Text Box 26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89" name="Text Box 26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90" name="Text Box 5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91" name="Text Box 26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92" name="Text Box 5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93" name="Text Box 26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94" name="Text Box 5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95" name="Text Box 26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96" name="Text Box 5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97" name="Text Box 26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98" name="Text Box 5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99" name="Text Box 26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00" name="Text Box 5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01" name="Text Box 26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02" name="Text Box 5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03" name="Text Box 26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04" name="Text Box 26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05" name="Text Box 5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06" name="Text Box 26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07" name="Text Box 5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08" name="Text Box 26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09" name="Text Box 5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10" name="Text Box 26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11" name="Text Box 5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12" name="Text Box 26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13" name="Text Box 5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14" name="Text Box 26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15" name="Text Box 27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16" name="Text Box 27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17" name="Text Box 27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18" name="Text Box 27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19" name="Text Box 27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20" name="Text Box 27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021" name="Text Box 27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022" name="Text Box 27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23" name="Text Box 27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24" name="Text Box 27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25" name="Text Box 27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26" name="Text Box 27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27" name="Text Box 27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028" name="Text Box 27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029" name="Text Box 27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030" name="Text Box 27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31" name="Text Box 27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32" name="Text Box 27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33" name="Text Box 27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34" name="Text Box 27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35" name="Text Box 27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36" name="Text Box 27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037" name="Text Box 27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038" name="Text Box 27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39" name="Text Box 27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40" name="Text Box 27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41" name="Text Box 27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42" name="Text Box 27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43" name="Text Box 27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44" name="Text Box 27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045" name="Text Box 27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046" name="Text Box 27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47" name="Text Box 27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48" name="Text Box 27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49" name="Text Box 27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50" name="Text Box 27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51" name="Text Box 27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52" name="Text Box 27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053" name="Text Box 27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054" name="Text Box 27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55" name="Text Box 27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56" name="Text Box 27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57" name="Text Box 27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58" name="Text Box 27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59" name="Text Box 27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060" name="Text Box 27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061" name="Text Box 27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062" name="Text Box 27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63" name="Text Box 4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64" name="Text Box 5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65" name="Text Box 26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66" name="Text Box 27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67" name="Text Box 4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68" name="Text Box 5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69" name="Text Box 26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70" name="Text Box 27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71" name="Text Box 26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72" name="Text Box 27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073" name="Text Box 29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74" name="Text Box 4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75" name="Text Box 5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76" name="Text Box 26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77" name="Text Box 27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78" name="Text Box 4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79" name="Text Box 5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80" name="Text Box 26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81" name="Text Box 27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82" name="Text Box 4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83" name="Text Box 5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84" name="Text Box 26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85" name="Text Box 27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86" name="Text Box 4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87" name="Text Box 5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088" name="Text Box 26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089" name="Text Box 27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90" name="Text Box 4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91" name="Text Box 5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092" name="Text Box 26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093" name="Text Box 27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94" name="Text Box 5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95" name="Text Box 26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96" name="Text Box 5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97" name="Text Box 26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98" name="Text Box 26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99" name="Text Box 5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100" name="Text Box 26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101" name="Text Box 5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102" name="Text Box 26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103" name="Text Box 5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104" name="Text Box 26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105" name="Text Box 5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106" name="Text Box 26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107" name="Text Box 5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108" name="Text Box 26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09" name="Text Box 5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10" name="Text Box 26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11" name="Text Box 5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12" name="Text Box 26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13" name="Text Box 26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14" name="Text Box 5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15" name="Text Box 26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16" name="Text Box 5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17" name="Text Box 26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18" name="Text Box 5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19" name="Text Box 26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20" name="Text Box 5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21" name="Text Box 26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22" name="Text Box 5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23" name="Text Box 26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24" name="Text Box 27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25" name="Text Box 27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26" name="Text Box 27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27" name="Text Box 27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28" name="Text Box 27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29" name="Text Box 27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130" name="Text Box 27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131" name="Text Box 27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32" name="Text Box 27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33" name="Text Box 27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34" name="Text Box 27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35" name="Text Box 27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36" name="Text Box 27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37" name="Text Box 27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138" name="Text Box 27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139" name="Text Box 27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40" name="Text Box 4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41" name="Text Box 5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42" name="Text Box 26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43" name="Text Box 27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44" name="Text Box 4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45" name="Text Box 5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46" name="Text Box 26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47" name="Text Box 27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48" name="Text Box 26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49" name="Text Box 27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150" name="Text Box 29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51" name="Text Box 4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52" name="Text Box 5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53" name="Text Box 26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54" name="Text Box 27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55" name="Text Box 4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56" name="Text Box 5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57" name="Text Box 26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58" name="Text Box 27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59" name="Text Box 4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60" name="Text Box 5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61" name="Text Box 26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62" name="Text Box 27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63" name="Text Box 4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64" name="Text Box 5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65" name="Text Box 26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166" name="Text Box 27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67" name="Text Box 4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68" name="Text Box 5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69" name="Text Box 26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170" name="Text Box 27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71" name="Text Box 4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72" name="Text Box 5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73" name="Text Box 26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74" name="Text Box 27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75" name="Text Box 4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76" name="Text Box 5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77" name="Text Box 26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78" name="Text Box 27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79" name="Text Box 26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80" name="Text Box 27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181" name="Text Box 29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82" name="Text Box 4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83" name="Text Box 5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84" name="Text Box 26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85" name="Text Box 27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86" name="Text Box 4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87" name="Text Box 5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88" name="Text Box 26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89" name="Text Box 27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90" name="Text Box 4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91" name="Text Box 5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92" name="Text Box 26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93" name="Text Box 27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94" name="Text Box 4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95" name="Text Box 5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96" name="Text Box 26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197" name="Text Box 27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98" name="Text Box 4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99" name="Text Box 5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00" name="Text Box 26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01" name="Text Box 27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02" name="Text Box 4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03" name="Text Box 5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04" name="Text Box 26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05" name="Text Box 27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06" name="Text Box 4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07" name="Text Box 5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08" name="Text Box 26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09" name="Text Box 27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10" name="Text Box 26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11" name="Text Box 27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212" name="Text Box 29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13" name="Text Box 4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14" name="Text Box 5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15" name="Text Box 26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16" name="Text Box 27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17" name="Text Box 4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18" name="Text Box 5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19" name="Text Box 26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20" name="Text Box 27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21" name="Text Box 4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22" name="Text Box 5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23" name="Text Box 26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24" name="Text Box 27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25" name="Text Box 4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26" name="Text Box 5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27" name="Text Box 26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28" name="Text Box 27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29" name="Text Box 4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30" name="Text Box 5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31" name="Text Box 26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32" name="Text Box 27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33" name="Text Box 5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234" name="Text Box 26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35" name="Text Box 5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236" name="Text Box 26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237" name="Text Box 26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38" name="Text Box 5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239" name="Text Box 26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40" name="Text Box 5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241" name="Text Box 26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42" name="Text Box 5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243" name="Text Box 26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44" name="Text Box 5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245" name="Text Box 26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46" name="Text Box 5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247" name="Text Box 26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48" name="Text Box 4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49" name="Text Box 5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50" name="Text Box 26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51" name="Text Box 27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52" name="Text Box 4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53" name="Text Box 5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54" name="Text Box 26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55" name="Text Box 27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56" name="Text Box 26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57" name="Text Box 27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258" name="Text Box 29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59" name="Text Box 4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60" name="Text Box 5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61" name="Text Box 26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62" name="Text Box 27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63" name="Text Box 4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64" name="Text Box 5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65" name="Text Box 26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66" name="Text Box 27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67" name="Text Box 4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68" name="Text Box 5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69" name="Text Box 26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70" name="Text Box 27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71" name="Text Box 4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72" name="Text Box 5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73" name="Text Box 26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74" name="Text Box 27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75" name="Text Box 4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76" name="Text Box 5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77" name="Text Box 26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78" name="Text Box 27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79" name="Text Box 5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280" name="Text Box 26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81" name="Text Box 5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282" name="Text Box 26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283" name="Text Box 26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84" name="Text Box 5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285" name="Text Box 26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86" name="Text Box 5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287" name="Text Box 26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88" name="Text Box 5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289" name="Text Box 26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90" name="Text Box 5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291" name="Text Box 26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292" name="Text Box 5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293" name="Text Box 26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94" name="Text Box 4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95" name="Text Box 5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96" name="Text Box 26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97" name="Text Box 27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98" name="Text Box 4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99" name="Text Box 5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00" name="Text Box 26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301" name="Text Box 27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02" name="Text Box 26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303" name="Text Box 27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304" name="Text Box 29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05" name="Text Box 4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06" name="Text Box 5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07" name="Text Box 26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308" name="Text Box 27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09" name="Text Box 4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10" name="Text Box 5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11" name="Text Box 26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312" name="Text Box 27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13" name="Text Box 4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14" name="Text Box 5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15" name="Text Box 26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316" name="Text Box 27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17" name="Text Box 4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18" name="Text Box 5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19" name="Text Box 26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20" name="Text Box 27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21" name="Text Box 4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22" name="Text Box 5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23" name="Text Box 26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24" name="Text Box 27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25" name="Text Box 5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26" name="Text Box 26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27" name="Text Box 5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28" name="Text Box 26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29" name="Text Box 26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30" name="Text Box 5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31" name="Text Box 26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32" name="Text Box 5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33" name="Text Box 26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34" name="Text Box 5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35" name="Text Box 26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36" name="Text Box 5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37" name="Text Box 26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38" name="Text Box 5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39" name="Text Box 26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340" name="Text Box 5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341" name="Text Box 26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342" name="Text Box 5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343" name="Text Box 26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344" name="Text Box 26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345" name="Text Box 5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346" name="Text Box 26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347" name="Text Box 5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348" name="Text Box 26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349" name="Text Box 5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350" name="Text Box 26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351" name="Text Box 5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352" name="Text Box 26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353" name="Text Box 5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354" name="Text Box 26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55" name="Text Box 27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56" name="Text Box 27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57" name="Text Box 27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58" name="Text Box 27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59" name="Text Box 27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60" name="Text Box 27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61" name="Text Box 27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62" name="Text Box 27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63" name="Text Box 27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64" name="Text Box 27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65" name="Text Box 27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66" name="Text Box 27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67" name="Text Box 27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68" name="Text Box 27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69" name="Text Box 27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70" name="Text Box 27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71" name="Text Box 27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72" name="Text Box 27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73" name="Text Box 27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74" name="Text Box 27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75" name="Text Box 27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76" name="Text Box 27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377" name="Text Box 27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378" name="Text Box 27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79" name="Text Box 27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80" name="Text Box 27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81" name="Text Box 27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82" name="Text Box 27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83" name="Text Box 27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84" name="Text Box 27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385" name="Text Box 27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386" name="Text Box 27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87" name="Text Box 27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88" name="Text Box 27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89" name="Text Box 27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90" name="Text Box 27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91" name="Text Box 27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92" name="Text Box 27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393" name="Text Box 27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394" name="Text Box 27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95" name="Text Box 27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96" name="Text Box 27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97" name="Text Box 27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98" name="Text Box 27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399" name="Text Box 27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400" name="Text Box 27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401" name="Text Box 27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402" name="Text Box 27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03" name="Text Box 4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04" name="Text Box 5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05" name="Text Box 26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06" name="Text Box 27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07" name="Text Box 4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08" name="Text Box 5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09" name="Text Box 26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10" name="Text Box 27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11" name="Text Box 26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12" name="Text Box 27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413" name="Text Box 29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14" name="Text Box 4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15" name="Text Box 5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16" name="Text Box 26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17" name="Text Box 27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18" name="Text Box 4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19" name="Text Box 5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20" name="Text Box 26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21" name="Text Box 27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22" name="Text Box 4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23" name="Text Box 5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24" name="Text Box 26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25" name="Text Box 27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26" name="Text Box 4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27" name="Text Box 5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428" name="Text Box 26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429" name="Text Box 27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30" name="Text Box 4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31" name="Text Box 5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432" name="Text Box 26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433" name="Text Box 27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34" name="Text Box 26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35" name="Text Box 27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436" name="Text Box 29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37" name="Text Box 4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38" name="Text Box 5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39" name="Text Box 26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40" name="Text Box 27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41" name="Text Box 4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42" name="Text Box 5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43" name="Text Box 26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44" name="Text Box 27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45" name="Text Box 4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46" name="Text Box 5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47" name="Text Box 26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48" name="Text Box 27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49" name="Text Box 4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50" name="Text Box 5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451" name="Text Box 26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452" name="Text Box 27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53" name="Text Box 4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54" name="Text Box 5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455" name="Text Box 26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456" name="Text Box 27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57" name="Text Box 4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58" name="Text Box 5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59" name="Text Box 26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60" name="Text Box 27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61" name="Text Box 4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62" name="Text Box 5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63" name="Text Box 26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64" name="Text Box 27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65" name="Text Box 26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66" name="Text Box 27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467" name="Text Box 29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68" name="Text Box 4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69" name="Text Box 5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70" name="Text Box 26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71" name="Text Box 27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72" name="Text Box 4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73" name="Text Box 5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74" name="Text Box 26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75" name="Text Box 27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76" name="Text Box 4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77" name="Text Box 5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78" name="Text Box 26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79" name="Text Box 27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80" name="Text Box 4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81" name="Text Box 5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482" name="Text Box 26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483" name="Text Box 27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84" name="Text Box 4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85" name="Text Box 5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486" name="Text Box 26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487" name="Text Box 27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88" name="Text Box 4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89" name="Text Box 5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90" name="Text Box 26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91" name="Text Box 27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92" name="Text Box 4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93" name="Text Box 5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94" name="Text Box 26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95" name="Text Box 27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496" name="Text Box 26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497" name="Text Box 27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498" name="Text Box 29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499" name="Text Box 4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00" name="Text Box 5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01" name="Text Box 26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02" name="Text Box 27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03" name="Text Box 4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04" name="Text Box 5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05" name="Text Box 26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06" name="Text Box 27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07" name="Text Box 4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08" name="Text Box 5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09" name="Text Box 26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10" name="Text Box 27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11" name="Text Box 4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12" name="Text Box 5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13" name="Text Box 26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14" name="Text Box 27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15" name="Text Box 4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16" name="Text Box 5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17" name="Text Box 26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18" name="Text Box 27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19" name="Text Box 4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20" name="Text Box 5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21" name="Text Box 26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22" name="Text Box 27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23" name="Text Box 4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24" name="Text Box 5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25" name="Text Box 26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26" name="Text Box 27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27" name="Text Box 26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28" name="Text Box 27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529" name="Text Box 29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30" name="Text Box 4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31" name="Text Box 5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32" name="Text Box 26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33" name="Text Box 27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34" name="Text Box 4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35" name="Text Box 5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36" name="Text Box 26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37" name="Text Box 27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38" name="Text Box 4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39" name="Text Box 5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40" name="Text Box 26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41" name="Text Box 27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42" name="Text Box 4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43" name="Text Box 5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44" name="Text Box 26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45" name="Text Box 27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46" name="Text Box 4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47" name="Text Box 5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48" name="Text Box 26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49" name="Text Box 27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50" name="Text Box 4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51" name="Text Box 5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52" name="Text Box 26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53" name="Text Box 27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54" name="Text Box 4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55" name="Text Box 5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56" name="Text Box 26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57" name="Text Box 27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58" name="Text Box 26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59" name="Text Box 27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560" name="Text Box 29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61" name="Text Box 4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62" name="Text Box 5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63" name="Text Box 26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64" name="Text Box 27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65" name="Text Box 4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66" name="Text Box 5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67" name="Text Box 26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68" name="Text Box 27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69" name="Text Box 4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70" name="Text Box 5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71" name="Text Box 26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72" name="Text Box 27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73" name="Text Box 4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74" name="Text Box 5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75" name="Text Box 26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76" name="Text Box 27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77" name="Text Box 4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78" name="Text Box 5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579" name="Text Box 26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580" name="Text Box 27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81" name="Text Box 4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82" name="Text Box 5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83" name="Text Box 26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84" name="Text Box 27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85" name="Text Box 4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86" name="Text Box 5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87" name="Text Box 26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88" name="Text Box 27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89" name="Text Box 26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90" name="Text Box 27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591" name="Text Box 29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92" name="Text Box 4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93" name="Text Box 5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94" name="Text Box 26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95" name="Text Box 27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96" name="Text Box 4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97" name="Text Box 5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598" name="Text Box 26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599" name="Text Box 27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600" name="Text Box 4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601" name="Text Box 5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602" name="Text Box 26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603" name="Text Box 27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604" name="Text Box 4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605" name="Text Box 5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606" name="Text Box 26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607" name="Text Box 27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608" name="Text Box 4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609" name="Text Box 5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610" name="Text Box 26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611" name="Text Box 27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12" name="Text Box 27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13" name="Text Box 27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14" name="Text Box 27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15" name="Text Box 27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16" name="Text Box 27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17" name="Text Box 27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18" name="Text Box 27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19" name="Text Box 27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20" name="Text Box 27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21" name="Text Box 27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22" name="Text Box 27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23" name="Text Box 27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24" name="Text Box 27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25" name="Text Box 27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26" name="Text Box 27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27" name="Text Box 27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28" name="Text Box 27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29" name="Text Box 27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30" name="Text Box 27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31" name="Text Box 27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32" name="Text Box 27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33" name="Text Box 27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34" name="Text Box 27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35" name="Text Box 27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36" name="Text Box 27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37" name="Text Box 27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38" name="Text Box 27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39" name="Text Box 27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40" name="Text Box 27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41" name="Text Box 27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42" name="Text Box 27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43" name="Text Box 27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44" name="Text Box 27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45" name="Text Box 27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46" name="Text Box 27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47" name="Text Box 27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48" name="Text Box 27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49" name="Text Box 27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50" name="Text Box 27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51" name="Text Box 27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52" name="Text Box 27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53" name="Text Box 27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54" name="Text Box 27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55" name="Text Box 27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56" name="Text Box 27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57" name="Text Box 27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58" name="Text Box 27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59" name="Text Box 27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60" name="Text Box 27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61" name="Text Box 27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62" name="Text Box 27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63" name="Text Box 27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64" name="Text Box 27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65" name="Text Box 27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66" name="Text Box 27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67" name="Text Box 27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68" name="Text Box 27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69" name="Text Box 27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70" name="Text Box 27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71" name="Text Box 27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72" name="Text Box 27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73" name="Text Box 27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74" name="Text Box 27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75" name="Text Box 27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76" name="Text Box 27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77" name="Text Box 27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78" name="Text Box 27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79" name="Text Box 27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80" name="Text Box 27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81" name="Text Box 27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82" name="Text Box 27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83" name="Text Box 27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84" name="Text Box 27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85" name="Text Box 27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86" name="Text Box 27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87" name="Text Box 27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88" name="Text Box 27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89" name="Text Box 27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90" name="Text Box 27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91" name="Text Box 27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92" name="Text Box 27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93" name="Text Box 27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94" name="Text Box 27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695" name="Text Box 27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96" name="Text Box 27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97" name="Text Box 27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98" name="Text Box 27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699" name="Text Box 27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700" name="Text Box 27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701" name="Text Box 27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02" name="Text Box 27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03" name="Text Box 27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04" name="Text Box 27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05" name="Text Box 27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06" name="Text Box 27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07" name="Text Box 27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08" name="Text Box 27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09" name="Text Box 27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10" name="Text Box 27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11" name="Text Box 27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712" name="Text Box 27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713" name="Text Box 27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714" name="Text Box 27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715" name="Text Box 27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716" name="Text Box 27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717" name="Text Box 27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18" name="Text Box 27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719" name="Text Box 27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20" name="Text Box 27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21" name="Text Box 27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22" name="Text Box 27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23" name="Text Box 27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24" name="Text Box 27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25" name="Text Box 27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26" name="Text Box 27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27" name="Text Box 27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28" name="Text Box 27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29" name="Text Box 27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30" name="Text Box 27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31" name="Text Box 27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32" name="Text Box 27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33" name="Text Box 27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34" name="Text Box 27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35" name="Text Box 27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36" name="Text Box 27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37" name="Text Box 27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38" name="Text Box 27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39" name="Text Box 27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40" name="Text Box 27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41" name="Text Box 27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42" name="Text Box 27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43" name="Text Box 27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44" name="Text Box 27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45" name="Text Box 27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46" name="Text Box 27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47" name="Text Box 27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48" name="Text Box 27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49" name="Text Box 27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50" name="Text Box 27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51" name="Text Box 27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52" name="Text Box 27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53" name="Text Box 27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54" name="Text Box 27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55" name="Text Box 27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56" name="Text Box 27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57" name="Text Box 27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58" name="Text Box 27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59" name="Text Box 27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60" name="Text Box 27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61" name="Text Box 27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62" name="Text Box 27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63" name="Text Box 27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64" name="Text Box 27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65" name="Text Box 27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66" name="Text Box 27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67" name="Text Box 27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68" name="Text Box 27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69" name="Text Box 27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70" name="Text Box 27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71" name="Text Box 27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72" name="Text Box 27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73" name="Text Box 27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74" name="Text Box 27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75" name="Text Box 27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76" name="Text Box 27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77" name="Text Box 27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78" name="Text Box 27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79" name="Text Box 27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80" name="Text Box 27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81" name="Text Box 27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82" name="Text Box 27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83" name="Text Box 27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84" name="Text Box 27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85" name="Text Box 27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86" name="Text Box 27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87" name="Text Box 27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88" name="Text Box 27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89" name="Text Box 27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90" name="Text Box 27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91" name="Text Box 27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92" name="Text Box 27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93" name="Text Box 27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94" name="Text Box 27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95" name="Text Box 27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96" name="Text Box 27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797" name="Text Box 27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98" name="Text Box 27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799" name="Text Box 27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00" name="Text Box 27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01" name="Text Box 27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02" name="Text Box 27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03" name="Text Box 27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04" name="Text Box 27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05" name="Text Box 27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06" name="Text Box 27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07" name="Text Box 27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08" name="Text Box 27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09" name="Text Box 27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10" name="Text Box 27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11" name="Text Box 27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12" name="Text Box 27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13" name="Text Box 27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14" name="Text Box 27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15" name="Text Box 27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16" name="Text Box 27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17" name="Text Box 27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18" name="Text Box 27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19" name="Text Box 27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20" name="Text Box 27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21" name="Text Box 27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22" name="Text Box 27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23" name="Text Box 27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24" name="Text Box 27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25" name="Text Box 27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26" name="Text Box 27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27" name="Text Box 27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28" name="Text Box 27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29" name="Text Box 27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30" name="Text Box 27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31" name="Text Box 27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32" name="Text Box 27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33" name="Text Box 27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34" name="Text Box 27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35" name="Text Box 27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36" name="Text Box 27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37" name="Text Box 27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38" name="Text Box 27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39" name="Text Box 27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40" name="Text Box 27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41" name="Text Box 27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42" name="Text Box 27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43" name="Text Box 27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44" name="Text Box 27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45" name="Text Box 27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46" name="Text Box 27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47" name="Text Box 27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48" name="Text Box 27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49" name="Text Box 27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50" name="Text Box 27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51" name="Text Box 27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52" name="Text Box 27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53" name="Text Box 27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54" name="Text Box 27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55" name="Text Box 27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56" name="Text Box 27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57" name="Text Box 27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58" name="Text Box 27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59" name="Text Box 27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60" name="Text Box 27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61" name="Text Box 27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62" name="Text Box 27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63" name="Text Box 27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64" name="Text Box 27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65" name="Text Box 27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66" name="Text Box 27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67" name="Text Box 27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68" name="Text Box 27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69" name="Text Box 27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70" name="Text Box 27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71" name="Text Box 27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72" name="Text Box 27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73" name="Text Box 27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74" name="Text Box 27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75" name="Text Box 27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76" name="Text Box 27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77" name="Text Box 27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78" name="Text Box 27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79" name="Text Box 27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80" name="Text Box 27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81" name="Text Box 27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82" name="Text Box 27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83" name="Text Box 27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84" name="Text Box 27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85" name="Text Box 27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86" name="Text Box 27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87" name="Text Box 27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88" name="Text Box 27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6889" name="Text Box 27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90" name="Text Box 27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6891" name="Text Box 27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892" name="Text Box 27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893" name="Text Box 27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894" name="Text Box 27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895" name="Text Box 27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896" name="Text Box 27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897" name="Text Box 27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898" name="Text Box 27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899" name="Text Box 27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00" name="Text Box 27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01" name="Text Box 27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02" name="Text Box 27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03" name="Text Box 27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04" name="Text Box 27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05" name="Text Box 27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06" name="Text Box 27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07" name="Text Box 27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08" name="Text Box 27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09" name="Text Box 27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10" name="Text Box 27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11" name="Text Box 27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12" name="Text Box 27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13" name="Text Box 27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14" name="Text Box 27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15" name="Text Box 27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16" name="Text Box 27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17" name="Text Box 27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18" name="Text Box 27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19" name="Text Box 27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20" name="Text Box 27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21" name="Text Box 27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22" name="Text Box 27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23" name="Text Box 27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24" name="Text Box 27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25" name="Text Box 27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26" name="Text Box 27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27" name="Text Box 27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28" name="Text Box 27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29" name="Text Box 27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30" name="Text Box 27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31" name="Text Box 27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32" name="Text Box 27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33" name="Text Box 27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34" name="Text Box 27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35" name="Text Box 27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36" name="Text Box 27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37" name="Text Box 27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38" name="Text Box 27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39" name="Text Box 27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40" name="Text Box 27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41" name="Text Box 27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42" name="Text Box 27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43" name="Text Box 27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44" name="Text Box 27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45" name="Text Box 27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46" name="Text Box 27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47" name="Text Box 27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48" name="Text Box 27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49" name="Text Box 27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50" name="Text Box 27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51" name="Text Box 27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52" name="Text Box 27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53" name="Text Box 27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54" name="Text Box 27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55" name="Text Box 27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56" name="Text Box 27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57" name="Text Box 27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58" name="Text Box 27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59" name="Text Box 27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60" name="Text Box 27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61" name="Text Box 27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62" name="Text Box 27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63" name="Text Box 27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64" name="Text Box 27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65" name="Text Box 27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66" name="Text Box 27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67" name="Text Box 27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68" name="Text Box 27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69" name="Text Box 27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70" name="Text Box 27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71" name="Text Box 27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72" name="Text Box 27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73" name="Text Box 27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74" name="Text Box 27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75" name="Text Box 27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76" name="Text Box 27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77" name="Text Box 27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78" name="Text Box 27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79" name="Text Box 27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80" name="Text Box 27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81" name="Text Box 27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82" name="Text Box 27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83" name="Text Box 27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84" name="Text Box 27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85" name="Text Box 27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86" name="Text Box 27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87" name="Text Box 27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88" name="Text Box 27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89" name="Text Box 27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90" name="Text Box 27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91" name="Text Box 27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92" name="Text Box 27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93" name="Text Box 27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94" name="Text Box 27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95" name="Text Box 27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96" name="Text Box 27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97" name="Text Box 27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98" name="Text Box 27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6999" name="Text Box 27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00" name="Text Box 27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01" name="Text Box 27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02" name="Text Box 27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03" name="Text Box 27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04" name="Text Box 27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05" name="Text Box 27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06" name="Text Box 27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07" name="Text Box 27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08" name="Text Box 27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09" name="Text Box 27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10" name="Text Box 27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11" name="Text Box 27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12" name="Text Box 27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13" name="Text Box 27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14" name="Text Box 27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15" name="Text Box 27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16" name="Text Box 27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17" name="Text Box 27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18" name="Text Box 27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19" name="Text Box 27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20" name="Text Box 27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21" name="Text Box 27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22" name="Text Box 27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23" name="Text Box 27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24" name="Text Box 27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25" name="Text Box 27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26" name="Text Box 27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27" name="Text Box 27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28" name="Text Box 27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29" name="Text Box 27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30" name="Text Box 27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31" name="Text Box 27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32" name="Text Box 27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33" name="Text Box 27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34" name="Text Box 27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35" name="Text Box 27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36" name="Text Box 27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37" name="Text Box 27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38" name="Text Box 27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39" name="Text Box 27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40" name="Text Box 27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41" name="Text Box 27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42" name="Text Box 27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43" name="Text Box 27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44" name="Text Box 27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45" name="Text Box 27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46" name="Text Box 27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47" name="Text Box 27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48" name="Text Box 27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49" name="Text Box 27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50" name="Text Box 27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51" name="Text Box 27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52" name="Text Box 27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53" name="Text Box 27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54" name="Text Box 27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55" name="Text Box 27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56" name="Text Box 27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57" name="Text Box 27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58" name="Text Box 27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59" name="Text Box 27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60" name="Text Box 27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61" name="Text Box 27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62" name="Text Box 27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063" name="Text Box 27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064" name="Text Box 5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065" name="Text Box 26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066" name="Text Box 5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067" name="Text Box 26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068" name="Text Box 26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069" name="Text Box 5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070" name="Text Box 26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071" name="Text Box 5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072" name="Text Box 26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073" name="Text Box 5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074" name="Text Box 26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075" name="Text Box 5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076" name="Text Box 26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077" name="Text Box 5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078" name="Text Box 26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79" name="Text Box 27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80" name="Text Box 27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81" name="Text Box 27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82" name="Text Box 27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83" name="Text Box 27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84" name="Text Box 27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85" name="Text Box 27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86" name="Text Box 27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87" name="Text Box 27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88" name="Text Box 27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89" name="Text Box 27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90" name="Text Box 27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91" name="Text Box 27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92" name="Text Box 27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93" name="Text Box 27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094" name="Text Box 27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095" name="Text Box 5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096" name="Text Box 26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097" name="Text Box 5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098" name="Text Box 26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099" name="Text Box 26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00" name="Text Box 5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01" name="Text Box 26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02" name="Text Box 5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03" name="Text Box 26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04" name="Text Box 5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05" name="Text Box 26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06" name="Text Box 5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07" name="Text Box 26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08" name="Text Box 5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09" name="Text Box 26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10" name="Text Box 5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11" name="Text Box 26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12" name="Text Box 5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13" name="Text Box 26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14" name="Text Box 26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15" name="Text Box 5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16" name="Text Box 26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17" name="Text Box 5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18" name="Text Box 26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19" name="Text Box 5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20" name="Text Box 26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21" name="Text Box 5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22" name="Text Box 26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23" name="Text Box 5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24" name="Text Box 26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25" name="Text Box 5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26" name="Text Box 26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27" name="Text Box 5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28" name="Text Box 26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29" name="Text Box 26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30" name="Text Box 5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31" name="Text Box 26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32" name="Text Box 5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33" name="Text Box 26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34" name="Text Box 5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35" name="Text Box 26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36" name="Text Box 5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37" name="Text Box 26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138" name="Text Box 5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139" name="Text Box 26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40" name="Text Box 27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41" name="Text Box 27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42" name="Text Box 27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43" name="Text Box 27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44" name="Text Box 27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45" name="Text Box 27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46" name="Text Box 27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47" name="Text Box 27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48" name="Text Box 27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49" name="Text Box 27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50" name="Text Box 27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51" name="Text Box 27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52" name="Text Box 27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53" name="Text Box 27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54" name="Text Box 27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55" name="Text Box 27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56" name="Text Box 27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57" name="Text Box 27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58" name="Text Box 27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59" name="Text Box 27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60" name="Text Box 27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61" name="Text Box 27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62" name="Text Box 27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63" name="Text Box 27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64" name="Text Box 27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65" name="Text Box 27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66" name="Text Box 27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67" name="Text Box 27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68" name="Text Box 27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69" name="Text Box 27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70" name="Text Box 27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71" name="Text Box 27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72" name="Text Box 27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73" name="Text Box 27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74" name="Text Box 27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75" name="Text Box 27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76" name="Text Box 27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77" name="Text Box 27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78" name="Text Box 27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79" name="Text Box 27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80" name="Text Box 27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81" name="Text Box 27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82" name="Text Box 27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83" name="Text Box 27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84" name="Text Box 27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85" name="Text Box 27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86" name="Text Box 27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87" name="Text Box 27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88" name="Text Box 27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89" name="Text Box 27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0" name="Text Box 27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1" name="Text Box 27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2" name="Text Box 27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3" name="Text Box 27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4" name="Text Box 27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5" name="Text Box 27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6" name="Text Box 27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7" name="Text Box 27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8" name="Text Box 27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9" name="Text Box 27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0" name="Text Box 27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1" name="Text Box 27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2" name="Text Box 27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3" name="Text Box 27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4" name="Text Box 27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5" name="Text Box 27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6" name="Text Box 27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7" name="Text Box 27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8" name="Text Box 27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9" name="Text Box 27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0" name="Text Box 27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1" name="Text Box 27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2" name="Text Box 27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3" name="Text Box 27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4" name="Text Box 27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5" name="Text Box 27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6" name="Text Box 27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7" name="Text Box 27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8" name="Text Box 27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9" name="Text Box 27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0" name="Text Box 27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1" name="Text Box 27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2" name="Text Box 27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3" name="Text Box 27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4" name="Text Box 27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5" name="Text Box 27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6" name="Text Box 27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7" name="Text Box 27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8" name="Text Box 27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9" name="Text Box 27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0" name="Text Box 27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1" name="Text Box 27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2" name="Text Box 27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3" name="Text Box 27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4" name="Text Box 27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5" name="Text Box 27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6" name="Text Box 27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7" name="Text Box 27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8" name="Text Box 27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9" name="Text Box 27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0" name="Text Box 27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1" name="Text Box 27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2" name="Text Box 27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3" name="Text Box 27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4" name="Text Box 27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5" name="Text Box 27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6" name="Text Box 27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7" name="Text Box 27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8" name="Text Box 27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9" name="Text Box 27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0" name="Text Box 27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1" name="Text Box 27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2" name="Text Box 27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3" name="Text Box 27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4" name="Text Box 27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5" name="Text Box 27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6" name="Text Box 27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7" name="Text Box 27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8" name="Text Box 27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9" name="Text Box 27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0" name="Text Box 27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1" name="Text Box 27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2" name="Text Box 27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3" name="Text Box 27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264" name="Text Box 4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265" name="Text Box 5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266" name="Text Box 26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267" name="Text Box 27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268" name="Text Box 4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269" name="Text Box 5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270" name="Text Box 26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271" name="Text Box 27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272" name="Text Box 26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273" name="Text Box 27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274" name="Text Box 29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275" name="Text Box 4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276" name="Text Box 5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277" name="Text Box 26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278" name="Text Box 27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279" name="Text Box 4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280" name="Text Box 5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281" name="Text Box 26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282" name="Text Box 27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283" name="Text Box 4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284" name="Text Box 5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285" name="Text Box 26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286" name="Text Box 27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287" name="Text Box 4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288" name="Text Box 5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289" name="Text Box 26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290" name="Text Box 27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291" name="Text Box 4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292" name="Text Box 5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293" name="Text Box 26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294" name="Text Box 27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295" name="Text Box 5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296" name="Text Box 26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297" name="Text Box 5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298" name="Text Box 26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299" name="Text Box 26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300" name="Text Box 5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301" name="Text Box 26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302" name="Text Box 5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303" name="Text Box 26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304" name="Text Box 5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305" name="Text Box 26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306" name="Text Box 5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307" name="Text Box 26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308" name="Text Box 5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309" name="Text Box 26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10" name="Text Box 5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11" name="Text Box 26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12" name="Text Box 5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13" name="Text Box 26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14" name="Text Box 26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15" name="Text Box 5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16" name="Text Box 26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17" name="Text Box 5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18" name="Text Box 26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19" name="Text Box 5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20" name="Text Box 26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21" name="Text Box 5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22" name="Text Box 26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23" name="Text Box 5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24" name="Text Box 26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25" name="Text Box 27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26" name="Text Box 27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27" name="Text Box 27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28" name="Text Box 27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29" name="Text Box 27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30" name="Text Box 27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31" name="Text Box 27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32" name="Text Box 27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33" name="Text Box 27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34" name="Text Box 27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35" name="Text Box 27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36" name="Text Box 27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37" name="Text Box 27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38" name="Text Box 27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39" name="Text Box 27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340" name="Text Box 27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41" name="Text Box 4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42" name="Text Box 5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43" name="Text Box 26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44" name="Text Box 27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45" name="Text Box 4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46" name="Text Box 5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47" name="Text Box 26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48" name="Text Box 27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49" name="Text Box 26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50" name="Text Box 27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351" name="Text Box 29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52" name="Text Box 4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53" name="Text Box 5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54" name="Text Box 26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55" name="Text Box 27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56" name="Text Box 4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57" name="Text Box 5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58" name="Text Box 26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59" name="Text Box 27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60" name="Text Box 4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61" name="Text Box 5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62" name="Text Box 26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63" name="Text Box 27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64" name="Text Box 4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65" name="Text Box 5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66" name="Text Box 26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67" name="Text Box 27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68" name="Text Box 4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69" name="Text Box 5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70" name="Text Box 26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71" name="Text Box 27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72" name="Text Box 4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73" name="Text Box 5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74" name="Text Box 26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75" name="Text Box 27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76" name="Text Box 4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77" name="Text Box 5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78" name="Text Box 26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79" name="Text Box 27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80" name="Text Box 26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81" name="Text Box 27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382" name="Text Box 29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83" name="Text Box 4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84" name="Text Box 5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85" name="Text Box 26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86" name="Text Box 27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87" name="Text Box 4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88" name="Text Box 5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89" name="Text Box 26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90" name="Text Box 27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91" name="Text Box 4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92" name="Text Box 5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93" name="Text Box 26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94" name="Text Box 27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95" name="Text Box 4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96" name="Text Box 5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397" name="Text Box 26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398" name="Text Box 27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99" name="Text Box 4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00" name="Text Box 5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01" name="Text Box 26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02" name="Text Box 27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03" name="Text Box 4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04" name="Text Box 5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05" name="Text Box 26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06" name="Text Box 27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07" name="Text Box 4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08" name="Text Box 5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09" name="Text Box 26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10" name="Text Box 27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11" name="Text Box 26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12" name="Text Box 27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413" name="Text Box 29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14" name="Text Box 4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15" name="Text Box 5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16" name="Text Box 26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17" name="Text Box 27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18" name="Text Box 4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19" name="Text Box 5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20" name="Text Box 26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21" name="Text Box 27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22" name="Text Box 4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23" name="Text Box 5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24" name="Text Box 26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25" name="Text Box 27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26" name="Text Box 4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27" name="Text Box 5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28" name="Text Box 26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29" name="Text Box 27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30" name="Text Box 4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31" name="Text Box 5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32" name="Text Box 26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33" name="Text Box 27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34" name="Text Box 5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35" name="Text Box 26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36" name="Text Box 5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37" name="Text Box 26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38" name="Text Box 26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39" name="Text Box 5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40" name="Text Box 26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41" name="Text Box 5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42" name="Text Box 26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43" name="Text Box 5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44" name="Text Box 26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45" name="Text Box 5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46" name="Text Box 26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47" name="Text Box 5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48" name="Text Box 26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49" name="Text Box 4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50" name="Text Box 5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51" name="Text Box 26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52" name="Text Box 27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53" name="Text Box 4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54" name="Text Box 5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55" name="Text Box 26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56" name="Text Box 27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57" name="Text Box 26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58" name="Text Box 27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459" name="Text Box 29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60" name="Text Box 4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61" name="Text Box 5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62" name="Text Box 26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63" name="Text Box 27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64" name="Text Box 4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65" name="Text Box 5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66" name="Text Box 26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67" name="Text Box 27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68" name="Text Box 4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69" name="Text Box 5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70" name="Text Box 26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71" name="Text Box 27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72" name="Text Box 4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73" name="Text Box 5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74" name="Text Box 26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75" name="Text Box 27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76" name="Text Box 4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77" name="Text Box 5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78" name="Text Box 26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79" name="Text Box 27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80" name="Text Box 5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81" name="Text Box 26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82" name="Text Box 5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83" name="Text Box 26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84" name="Text Box 26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85" name="Text Box 5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86" name="Text Box 26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87" name="Text Box 5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88" name="Text Box 26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89" name="Text Box 5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90" name="Text Box 26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91" name="Text Box 5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92" name="Text Box 26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493" name="Text Box 5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494" name="Text Box 26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95" name="Text Box 4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96" name="Text Box 5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497" name="Text Box 26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498" name="Text Box 27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499" name="Text Box 4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00" name="Text Box 5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01" name="Text Box 26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502" name="Text Box 27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03" name="Text Box 26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504" name="Text Box 27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505" name="Text Box 29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506" name="Text Box 4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07" name="Text Box 5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08" name="Text Box 26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509" name="Text Box 27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510" name="Text Box 4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11" name="Text Box 5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12" name="Text Box 26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513" name="Text Box 27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514" name="Text Box 4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15" name="Text Box 5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16" name="Text Box 26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517" name="Text Box 27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518" name="Text Box 4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19" name="Text Box 5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20" name="Text Box 26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521" name="Text Box 27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522" name="Text Box 4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23" name="Text Box 5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24" name="Text Box 26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525" name="Text Box 27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26" name="Text Box 5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27" name="Text Box 26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28" name="Text Box 5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29" name="Text Box 26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30" name="Text Box 26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31" name="Text Box 5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32" name="Text Box 26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33" name="Text Box 5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34" name="Text Box 26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35" name="Text Box 5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36" name="Text Box 26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37" name="Text Box 5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38" name="Text Box 26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539" name="Text Box 5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540" name="Text Box 26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41" name="Text Box 5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542" name="Text Box 26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43" name="Text Box 5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544" name="Text Box 26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545" name="Text Box 26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46" name="Text Box 5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547" name="Text Box 26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48" name="Text Box 5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549" name="Text Box 26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50" name="Text Box 5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551" name="Text Box 26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52" name="Text Box 5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553" name="Text Box 26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54" name="Text Box 5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12242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7555" name="Text Box 26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12242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56" name="Text Box 27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57" name="Text Box 27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58" name="Text Box 27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59" name="Text Box 27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60" name="Text Box 27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61" name="Text Box 27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62" name="Text Box 27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63" name="Text Box 27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64" name="Text Box 27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65" name="Text Box 27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66" name="Text Box 27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67" name="Text Box 27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68" name="Text Box 27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69" name="Text Box 27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70" name="Text Box 27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571" name="Text Box 27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72" name="Text Box 27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73" name="Text Box 27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74" name="Text Box 27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75" name="Text Box 27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76" name="Text Box 27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77" name="Text Box 27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78" name="Text Box 27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79" name="Text Box 27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80" name="Text Box 27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81" name="Text Box 27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82" name="Text Box 27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83" name="Text Box 27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84" name="Text Box 27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85" name="Text Box 27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86" name="Text Box 27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87" name="Text Box 27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88" name="Text Box 27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89" name="Text Box 27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90" name="Text Box 27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91" name="Text Box 27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92" name="Text Box 27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93" name="Text Box 27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94" name="Text Box 27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95" name="Text Box 27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96" name="Text Box 27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97" name="Text Box 27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98" name="Text Box 27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599" name="Text Box 27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600" name="Text Box 27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601" name="Text Box 27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602" name="Text Box 27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7603" name="Text Box 27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04" name="Text Box 4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05" name="Text Box 5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06" name="Text Box 26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07" name="Text Box 27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08" name="Text Box 4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09" name="Text Box 5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10" name="Text Box 26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11" name="Text Box 27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12" name="Text Box 26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13" name="Text Box 27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614" name="Text Box 29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15" name="Text Box 4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16" name="Text Box 5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17" name="Text Box 26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18" name="Text Box 27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19" name="Text Box 4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20" name="Text Box 5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21" name="Text Box 26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22" name="Text Box 27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23" name="Text Box 4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24" name="Text Box 5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25" name="Text Box 26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26" name="Text Box 27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27" name="Text Box 4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28" name="Text Box 5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29" name="Text Box 26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30" name="Text Box 27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31" name="Text Box 4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32" name="Text Box 5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33" name="Text Box 26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34" name="Text Box 27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35" name="Text Box 26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36" name="Text Box 27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637" name="Text Box 29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38" name="Text Box 4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39" name="Text Box 5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40" name="Text Box 26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41" name="Text Box 27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42" name="Text Box 4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43" name="Text Box 5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44" name="Text Box 26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45" name="Text Box 27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46" name="Text Box 4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47" name="Text Box 5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48" name="Text Box 26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49" name="Text Box 27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50" name="Text Box 4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51" name="Text Box 5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52" name="Text Box 26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53" name="Text Box 27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54" name="Text Box 4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55" name="Text Box 5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56" name="Text Box 26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57" name="Text Box 27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58" name="Text Box 4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59" name="Text Box 5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60" name="Text Box 26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61" name="Text Box 27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62" name="Text Box 4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63" name="Text Box 5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64" name="Text Box 26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65" name="Text Box 27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66" name="Text Box 26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67" name="Text Box 27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668" name="Text Box 29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69" name="Text Box 4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70" name="Text Box 5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71" name="Text Box 26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72" name="Text Box 27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73" name="Text Box 4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74" name="Text Box 5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75" name="Text Box 26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76" name="Text Box 27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77" name="Text Box 4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78" name="Text Box 5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79" name="Text Box 26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80" name="Text Box 27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81" name="Text Box 4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82" name="Text Box 5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83" name="Text Box 26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84" name="Text Box 27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85" name="Text Box 4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86" name="Text Box 5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87" name="Text Box 26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88" name="Text Box 27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89" name="Text Box 4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90" name="Text Box 5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91" name="Text Box 26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92" name="Text Box 27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693" name="Text Box 4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694" name="Text Box 5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95" name="Text Box 26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96" name="Text Box 27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697" name="Text Box 26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698" name="Text Box 27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699" name="Text Box 29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00" name="Text Box 4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01" name="Text Box 5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02" name="Text Box 26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03" name="Text Box 27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04" name="Text Box 4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05" name="Text Box 5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06" name="Text Box 26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07" name="Text Box 27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08" name="Text Box 4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09" name="Text Box 5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10" name="Text Box 26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11" name="Text Box 27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12" name="Text Box 4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13" name="Text Box 5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14" name="Text Box 26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15" name="Text Box 27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16" name="Text Box 4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17" name="Text Box 5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18" name="Text Box 26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19" name="Text Box 27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20" name="Text Box 4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21" name="Text Box 5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22" name="Text Box 26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23" name="Text Box 27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24" name="Text Box 4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25" name="Text Box 5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26" name="Text Box 26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27" name="Text Box 27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28" name="Text Box 26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29" name="Text Box 27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730" name="Text Box 29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31" name="Text Box 4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32" name="Text Box 5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33" name="Text Box 26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34" name="Text Box 27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35" name="Text Box 4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36" name="Text Box 5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37" name="Text Box 26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38" name="Text Box 27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39" name="Text Box 4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40" name="Text Box 5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41" name="Text Box 26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42" name="Text Box 27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43" name="Text Box 4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44" name="Text Box 5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45" name="Text Box 26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46" name="Text Box 27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47" name="Text Box 4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48" name="Text Box 5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49" name="Text Box 26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50" name="Text Box 27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51" name="Text Box 4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52" name="Text Box 5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53" name="Text Box 26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54" name="Text Box 27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55" name="Text Box 4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56" name="Text Box 5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57" name="Text Box 26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58" name="Text Box 27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59" name="Text Box 26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60" name="Text Box 27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761" name="Text Box 29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62" name="Text Box 4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63" name="Text Box 5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64" name="Text Box 26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65" name="Text Box 27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66" name="Text Box 4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67" name="Text Box 5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68" name="Text Box 26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69" name="Text Box 27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70" name="Text Box 4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71" name="Text Box 5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72" name="Text Box 26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73" name="Text Box 27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74" name="Text Box 4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75" name="Text Box 5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76" name="Text Box 26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77" name="Text Box 27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78" name="Text Box 4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79" name="Text Box 5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80" name="Text Box 26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81" name="Text Box 27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82" name="Text Box 4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83" name="Text Box 5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84" name="Text Box 26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85" name="Text Box 27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86" name="Text Box 4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87" name="Text Box 5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88" name="Text Box 26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89" name="Text Box 27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90" name="Text Box 26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91" name="Text Box 27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792" name="Text Box 29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11480800" y="8551069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93" name="Text Box 4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94" name="Text Box 5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95" name="Text Box 26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796" name="Text Box 27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797" name="Text Box 4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798" name="Text Box 5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799" name="Text Box 26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800" name="Text Box 27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801" name="Text Box 4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802" name="Text Box 5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803" name="Text Box 26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804" name="Text Box 27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805" name="Text Box 4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806" name="Text Box 5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807" name="Text Box 26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808" name="Text Box 27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809" name="Text Box 4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11480800" y="7836694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810" name="Text Box 5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11480800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811" name="Text Box 26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11480800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812" name="Text Box 27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11480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13" name="Text Box 27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14" name="Text Box 27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15" name="Text Box 27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16" name="Text Box 27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17" name="Text Box 27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18" name="Text Box 27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19" name="Text Box 27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20" name="Text Box 27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21" name="Text Box 27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22" name="Text Box 27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23" name="Text Box 27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24" name="Text Box 27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25" name="Text Box 27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26" name="Text Box 27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27" name="Text Box 27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28" name="Text Box 27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29" name="Text Box 27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30" name="Text Box 27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31" name="Text Box 27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32" name="Text Box 27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33" name="Text Box 27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34" name="Text Box 27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35" name="Text Box 27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36" name="Text Box 27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37" name="Text Box 27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38" name="Text Box 27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39" name="Text Box 27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40" name="Text Box 27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41" name="Text Box 27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42" name="Text Box 27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43" name="Text Box 27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44" name="Text Box 27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45" name="Text Box 27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46" name="Text Box 27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47" name="Text Box 27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48" name="Text Box 27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49" name="Text Box 27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50" name="Text Box 27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51" name="Text Box 27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52" name="Text Box 27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53" name="Text Box 27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54" name="Text Box 27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55" name="Text Box 27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56" name="Text Box 27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57" name="Text Box 27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58" name="Text Box 27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59" name="Text Box 27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60" name="Text Box 27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61" name="Text Box 27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62" name="Text Box 27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63" name="Text Box 27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64" name="Text Box 27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65" name="Text Box 27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66" name="Text Box 27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67" name="Text Box 27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68" name="Text Box 27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69" name="Text Box 27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70" name="Text Box 27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71" name="Text Box 27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72" name="Text Box 27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73" name="Text Box 27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74" name="Text Box 27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75" name="Text Box 27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76" name="Text Box 27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77" name="Text Box 27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78" name="Text Box 27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79" name="Text Box 27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80" name="Text Box 27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81" name="Text Box 27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82" name="Text Box 27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83" name="Text Box 27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84" name="Text Box 27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85" name="Text Box 27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86" name="Text Box 27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87" name="Text Box 27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88" name="Text Box 27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89" name="Text Box 27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90" name="Text Box 27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91" name="Text Box 27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92" name="Text Box 27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93" name="Text Box 27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94" name="Text Box 27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95" name="Text Box 27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96" name="Text Box 27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97" name="Text Box 27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98" name="Text Box 27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899" name="Text Box 27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900" name="Text Box 27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901" name="Text Box 27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902" name="Text Box 27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903" name="Text Box 27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904" name="Text Box 27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68" name="Text Box 27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69" name="Text Box 27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70" name="Text Box 27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71" name="Text Box 27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72" name="Text Box 27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73" name="Text Box 27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74" name="Text Box 27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75" name="Text Box 27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76" name="Text Box 27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77" name="Text Box 27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78" name="Text Box 27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79" name="Text Box 27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80" name="Text Box 27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81" name="Text Box 27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82" name="Text Box 27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8183" name="Text Box 27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12242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84" name="Text Box 27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85" name="Text Box 27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86" name="Text Box 27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87" name="Text Box 27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88" name="Text Box 27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89" name="Text Box 27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90" name="Text Box 27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91" name="Text Box 27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92" name="Text Box 27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93" name="Text Box 27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94" name="Text Box 27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95" name="Text Box 27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96" name="Text Box 27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97" name="Text Box 27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198" name="Text Box 27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76" name="Text Box 27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77" name="Text Box 27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78" name="Text Box 27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79" name="Text Box 27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80" name="Text Box 27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81" name="Text Box 27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82" name="Text Box 27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83" name="Text Box 27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84" name="Text Box 27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85" name="Text Box 27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86" name="Text Box 27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87" name="Text Box 27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88" name="Text Box 27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89" name="Text Box 27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90" name="Text Box 27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91" name="Text Box 27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92" name="Text Box 27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93" name="Text Box 27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94" name="Text Box 27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95" name="Text Box 27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96" name="Text Box 27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97" name="Text Box 27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98" name="Text Box 27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299" name="Text Box 27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00" name="Text Box 27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01" name="Text Box 27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02" name="Text Box 27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03" name="Text Box 27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04" name="Text Box 27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05" name="Text Box 27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06" name="Text Box 27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07" name="Text Box 27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08" name="Text Box 27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09" name="Text Box 27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10" name="Text Box 27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11" name="Text Box 27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12" name="Text Box 27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13" name="Text Box 27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14" name="Text Box 27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15" name="Text Box 27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16" name="Text Box 27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17" name="Text Box 27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18" name="Text Box 27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19" name="Text Box 27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20" name="Text Box 27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21" name="Text Box 27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22" name="Text Box 27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23" name="Text Box 27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24" name="Text Box 27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25" name="Text Box 27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26" name="Text Box 27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27" name="Text Box 27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28" name="Text Box 27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29" name="Text Box 27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30" name="Text Box 27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31" name="Text Box 27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32" name="Text Box 27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33" name="Text Box 27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34" name="Text Box 27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35" name="Text Box 27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36" name="Text Box 27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37" name="Text Box 27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38" name="Text Box 27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39" name="Text Box 27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40" name="Text Box 27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41" name="Text Box 27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42" name="Text Box 27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43" name="Text Box 27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44" name="Text Box 27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45" name="Text Box 27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46" name="Text Box 27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47" name="Text Box 27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48" name="Text Box 27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49" name="Text Box 27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50" name="Text Box 27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51" name="Text Box 27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52" name="Text Box 27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53" name="Text Box 27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54" name="Text Box 27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55" name="Text Box 27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56" name="Text Box 27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57" name="Text Box 27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58" name="Text Box 27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59" name="Text Box 27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60" name="Text Box 27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61" name="Text Box 27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62" name="Text Box 27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63" name="Text Box 27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64" name="Text Box 27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65" name="Text Box 27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66" name="Text Box 27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67" name="Text Box 27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68" name="Text Box 27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69" name="Text Box 27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70" name="Text Box 27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71" name="Text Box 27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72" name="Text Box 27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73" name="Text Box 27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74" name="Text Box 27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75" name="Text Box 27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76" name="Text Box 27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77" name="Text Box 27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78" name="Text Box 27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79" name="Text Box 27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80" name="Text Box 27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81" name="Text Box 27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82" name="Text Box 27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83" name="Text Box 27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84" name="Text Box 27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85" name="Text Box 27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86" name="Text Box 27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87" name="Text Box 27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88" name="Text Box 27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89" name="Text Box 27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90" name="Text Box 27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91" name="Text Box 27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92" name="Text Box 27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93" name="Text Box 27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94" name="Text Box 27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95" name="Text Box 27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96" name="Text Box 27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97" name="Text Box 27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98" name="Text Box 27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399" name="Text Box 27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8400" name="Text Box 27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13004800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01" name="Text Box 5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02" name="Text Box 26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03" name="Text Box 27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04" name="Text Box 5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05" name="Text Box 26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06" name="Text Box 27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07" name="Text Box 26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08" name="Text Box 27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09" name="Text Box 5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10" name="Text Box 26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11" name="Text Box 27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12" name="Text Box 5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13" name="Text Box 26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14" name="Text Box 27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15" name="Text Box 5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16" name="Text Box 26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17" name="Text Box 27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18" name="Text Box 5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419" name="Text Box 26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420" name="Text Box 27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21" name="Text Box 5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422" name="Text Box 26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423" name="Text Box 27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24" name="Text Box 5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25" name="Text Box 26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26" name="Text Box 27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27" name="Text Box 5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28" name="Text Box 26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29" name="Text Box 27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30" name="Text Box 26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31" name="Text Box 27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32" name="Text Box 5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33" name="Text Box 26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34" name="Text Box 27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35" name="Text Box 5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36" name="Text Box 26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37" name="Text Box 27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38" name="Text Box 5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439" name="Text Box 26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440" name="Text Box 27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41" name="Text Box 5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442" name="Text Box 26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443" name="Text Box 27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44" name="Text Box 5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445" name="Text Box 26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446" name="Text Box 27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47" name="Text Box 5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448" name="Text Box 26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449" name="Text Box 27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450" name="Text Box 5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451" name="Text Box 26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452" name="Text Box 27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453" name="Text Box 26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717" name="Text Box 27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18" name="Text Box 5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719" name="Text Box 26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720" name="Text Box 27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21" name="Text Box 5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722" name="Text Box 26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723" name="Text Box 27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24" name="Text Box 5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725" name="Text Box 26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726" name="Text Box 27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27" name="Text Box 5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728" name="Text Box 26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729" name="Text Box 27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30" name="Text Box 5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731" name="Text Box 26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732" name="Text Box 27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33" name="Text Box 5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734" name="Text Box 26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35" name="Text Box 5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736" name="Text Box 26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737" name="Text Box 26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38" name="Text Box 5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739" name="Text Box 26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40" name="Text Box 5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741" name="Text Box 26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42" name="Text Box 5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743" name="Text Box 26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44" name="Text Box 5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745" name="Text Box 26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46" name="Text Box 5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747" name="Text Box 26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48" name="Text Box 5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749" name="Text Box 26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750" name="Text Box 27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51" name="Text Box 5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752" name="Text Box 26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753" name="Text Box 27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754" name="Text Box 26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755" name="Text Box 27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56" name="Text Box 5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757" name="Text Box 26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758" name="Text Box 27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59" name="Text Box 5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760" name="Text Box 26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761" name="Text Box 27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62" name="Text Box 5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763" name="Text Box 26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764" name="Text Box 27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65" name="Text Box 5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766" name="Text Box 26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767" name="Text Box 27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68" name="Text Box 5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769" name="Text Box 26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770" name="Text Box 27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71" name="Text Box 5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772" name="Text Box 26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73" name="Text Box 5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774" name="Text Box 26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775" name="Text Box 26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76" name="Text Box 5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777" name="Text Box 26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78" name="Text Box 5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779" name="Text Box 26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80" name="Text Box 5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781" name="Text Box 26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82" name="Text Box 5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783" name="Text Box 26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784" name="Text Box 5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785" name="Text Box 26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86" name="Text Box 5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787" name="Text Box 26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788" name="Text Box 27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89" name="Text Box 5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790" name="Text Box 26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791" name="Text Box 27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792" name="Text Box 26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793" name="Text Box 27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94" name="Text Box 5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795" name="Text Box 26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796" name="Text Box 27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797" name="Text Box 5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798" name="Text Box 26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799" name="Text Box 27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00" name="Text Box 5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01" name="Text Box 26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802" name="Text Box 27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03" name="Text Box 5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804" name="Text Box 26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805" name="Text Box 27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06" name="Text Box 5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807" name="Text Box 26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808" name="Text Box 27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09" name="Text Box 5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10" name="Text Box 26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11" name="Text Box 5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12" name="Text Box 26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13" name="Text Box 26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14" name="Text Box 5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15" name="Text Box 26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16" name="Text Box 5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17" name="Text Box 26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18" name="Text Box 5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19" name="Text Box 26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20" name="Text Box 5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821" name="Text Box 26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22" name="Text Box 5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823" name="Text Box 26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824" name="Text Box 5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825" name="Text Box 26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826" name="Text Box 5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827" name="Text Box 26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828" name="Text Box 26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829" name="Text Box 5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830" name="Text Box 26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831" name="Text Box 5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832" name="Text Box 26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833" name="Text Box 5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834" name="Text Box 26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835" name="Text Box 5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836" name="Text Box 26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837" name="Text Box 5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838" name="Text Box 26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39" name="Text Box 27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40" name="Text Box 27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41" name="Text Box 27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42" name="Text Box 27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43" name="Text Box 27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44" name="Text Box 27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8845" name="Text Box 27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8846" name="Text Box 27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47" name="Text Box 27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48" name="Text Box 27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49" name="Text Box 27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50" name="Text Box 27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51" name="Text Box 27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852" name="Text Box 27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8853" name="Text Box 27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8854" name="Text Box 27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55" name="Text Box 27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56" name="Text Box 27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57" name="Text Box 27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58" name="Text Box 27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59" name="Text Box 27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60" name="Text Box 27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8861" name="Text Box 27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8862" name="Text Box 27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63" name="Text Box 27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64" name="Text Box 27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65" name="Text Box 27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66" name="Text Box 27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67" name="Text Box 27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68" name="Text Box 27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8869" name="Text Box 27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8870" name="Text Box 27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71" name="Text Box 27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72" name="Text Box 27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73" name="Text Box 27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74" name="Text Box 27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75" name="Text Box 27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76" name="Text Box 27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8877" name="Text Box 27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8878" name="Text Box 27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79" name="Text Box 27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80" name="Text Box 27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81" name="Text Box 27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82" name="Text Box 27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83" name="Text Box 27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8884" name="Text Box 27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8885" name="Text Box 27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8886" name="Text Box 27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87" name="Text Box 5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88" name="Text Box 26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889" name="Text Box 27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90" name="Text Box 5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91" name="Text Box 26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892" name="Text Box 27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93" name="Text Box 26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894" name="Text Box 27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95" name="Text Box 5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96" name="Text Box 26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897" name="Text Box 27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898" name="Text Box 5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899" name="Text Box 26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00" name="Text Box 27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01" name="Text Box 5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02" name="Text Box 26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03" name="Text Box 27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04" name="Text Box 5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905" name="Text Box 26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906" name="Text Box 27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07" name="Text Box 5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908" name="Text Box 26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909" name="Text Box 27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910" name="Text Box 5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911" name="Text Box 26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912" name="Text Box 5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913" name="Text Box 26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914" name="Text Box 26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915" name="Text Box 5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916" name="Text Box 26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917" name="Text Box 5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918" name="Text Box 26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919" name="Text Box 5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8920" name="Text Box 26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921" name="Text Box 5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922" name="Text Box 26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8923" name="Text Box 5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8924" name="Text Box 26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25" name="Text Box 5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26" name="Text Box 26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27" name="Text Box 5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28" name="Text Box 26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29" name="Text Box 26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30" name="Text Box 5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31" name="Text Box 26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32" name="Text Box 5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33" name="Text Box 26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34" name="Text Box 5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35" name="Text Box 26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36" name="Text Box 5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937" name="Text Box 26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38" name="Text Box 5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939" name="Text Box 26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40" name="Text Box 27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41" name="Text Box 27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42" name="Text Box 27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43" name="Text Box 27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44" name="Text Box 27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45" name="Text Box 27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8946" name="Text Box 27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8947" name="Text Box 27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48" name="Text Box 27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49" name="Text Box 27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50" name="Text Box 27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51" name="Text Box 27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52" name="Text Box 27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8953" name="Text Box 27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8954" name="Text Box 27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8955" name="Text Box 27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56" name="Text Box 5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57" name="Text Box 26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58" name="Text Box 27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59" name="Text Box 5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60" name="Text Box 26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61" name="Text Box 27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62" name="Text Box 26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63" name="Text Box 27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64" name="Text Box 5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65" name="Text Box 26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66" name="Text Box 27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67" name="Text Box 5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68" name="Text Box 26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69" name="Text Box 27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70" name="Text Box 5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71" name="Text Box 26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72" name="Text Box 27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73" name="Text Box 5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974" name="Text Box 26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975" name="Text Box 27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76" name="Text Box 5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977" name="Text Box 26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978" name="Text Box 27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79" name="Text Box 5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80" name="Text Box 26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81" name="Text Box 27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82" name="Text Box 5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83" name="Text Box 26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84" name="Text Box 27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85" name="Text Box 26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86" name="Text Box 27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87" name="Text Box 5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88" name="Text Box 26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89" name="Text Box 27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90" name="Text Box 5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91" name="Text Box 26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92" name="Text Box 27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93" name="Text Box 5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8994" name="Text Box 26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8995" name="Text Box 27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96" name="Text Box 5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8997" name="Text Box 26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8998" name="Text Box 27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8999" name="Text Box 5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9000" name="Text Box 26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9001" name="Text Box 27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02" name="Text Box 5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9003" name="Text Box 26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9004" name="Text Box 27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05" name="Text Box 5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9006" name="Text Box 26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9007" name="Text Box 27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9008" name="Text Box 26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9009" name="Text Box 27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10" name="Text Box 5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9011" name="Text Box 26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9012" name="Text Box 27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13" name="Text Box 5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9014" name="Text Box 26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9015" name="Text Box 27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16" name="Text Box 5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9017" name="Text Box 26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9018" name="Text Box 27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19" name="Text Box 5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9020" name="Text Box 26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9021" name="Text Box 27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22" name="Text Box 5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9023" name="Text Box 26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9024" name="Text Box 27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025" name="Text Box 5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9026" name="Text Box 26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027" name="Text Box 5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9028" name="Text Box 26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9029" name="Text Box 26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030" name="Text Box 5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9031" name="Text Box 26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032" name="Text Box 5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9033" name="Text Box 26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034" name="Text Box 5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9035" name="Text Box 26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036" name="Text Box 5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9037" name="Text Box 26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038" name="Text Box 5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9039" name="Text Box 26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40" name="Text Box 5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9041" name="Text Box 26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9042" name="Text Box 27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43" name="Text Box 5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9044" name="Text Box 26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9045" name="Text Box 27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9046" name="Text Box 26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9047" name="Text Box 27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48" name="Text Box 5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9049" name="Text Box 26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9050" name="Text Box 27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51" name="Text Box 5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9052" name="Text Box 26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9053" name="Text Box 27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054" name="Text Box 5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9055" name="Text Box 26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9056" name="Text Box 27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918" name="Text Box 5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9919" name="Text Box 26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9920" name="Text Box 27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921" name="Text Box 5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9922" name="Text Box 26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9923" name="Text Box 27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924" name="Text Box 5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9925" name="Text Box 26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926" name="Text Box 5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9927" name="Text Box 26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9928" name="Text Box 26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929" name="Text Box 5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9930" name="Text Box 26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931" name="Text Box 5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9932" name="Text Box 26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933" name="Text Box 5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9934" name="Text Box 26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935" name="Text Box 5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9936" name="Text Box 26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9937" name="Text Box 5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9938" name="Text Box 26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939" name="Text Box 5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9940" name="Text Box 26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9941" name="Text Box 27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942" name="Text Box 5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9943" name="Text Box 26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9944" name="Text Box 27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9945" name="Text Box 26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9946" name="Text Box 27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9947" name="Text Box 5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9948" name="Text Box 26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026" name="Text Box 27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027" name="Text Box 5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028" name="Text Box 26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029" name="Text Box 27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030" name="Text Box 5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031" name="Text Box 26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032" name="Text Box 27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033" name="Text Box 5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034" name="Text Box 26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035" name="Text Box 27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036" name="Text Box 5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037" name="Text Box 26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038" name="Text Box 27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039" name="Text Box 5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040" name="Text Box 26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041" name="Text Box 5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042" name="Text Box 26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043" name="Text Box 26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044" name="Text Box 5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045" name="Text Box 26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046" name="Text Box 5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047" name="Text Box 26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048" name="Text Box 5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049" name="Text Box 26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050" name="Text Box 5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051" name="Text Box 26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052" name="Text Box 5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053" name="Text Box 26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0054" name="Text Box 5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10055" name="Text Box 26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0056" name="Text Box 5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10057" name="Text Box 26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10058" name="Text Box 26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0059" name="Text Box 5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10060" name="Text Box 26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0061" name="Text Box 5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10062" name="Text Box 26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0063" name="Text Box 5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304800</xdr:rowOff>
    </xdr:to>
    <xdr:sp macro="" textlink="">
      <xdr:nvSpPr>
        <xdr:cNvPr id="10064" name="Text Box 26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0065" name="Text Box 5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10066" name="Text Box 26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0067" name="Text Box 5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33</xdr:row>
      <xdr:rowOff>276225</xdr:rowOff>
    </xdr:to>
    <xdr:sp macro="" textlink="">
      <xdr:nvSpPr>
        <xdr:cNvPr id="10068" name="Text Box 26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69" name="Text Box 27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70" name="Text Box 27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71" name="Text Box 27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72" name="Text Box 27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73" name="Text Box 27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74" name="Text Box 27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075" name="Text Box 27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076" name="Text Box 27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77" name="Text Box 27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78" name="Text Box 27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79" name="Text Box 27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80" name="Text Box 27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81" name="Text Box 27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082" name="Text Box 27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083" name="Text Box 27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084" name="Text Box 27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85" name="Text Box 27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86" name="Text Box 27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87" name="Text Box 27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88" name="Text Box 27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89" name="Text Box 27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90" name="Text Box 27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091" name="Text Box 27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092" name="Text Box 27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93" name="Text Box 27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94" name="Text Box 27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95" name="Text Box 27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96" name="Text Box 27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97" name="Text Box 27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098" name="Text Box 27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099" name="Text Box 27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100" name="Text Box 27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01" name="Text Box 27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02" name="Text Box 27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03" name="Text Box 27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04" name="Text Box 27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05" name="Text Box 27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06" name="Text Box 27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107" name="Text Box 27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108" name="Text Box 27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09" name="Text Box 27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10" name="Text Box 27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11" name="Text Box 27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12" name="Text Box 27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13" name="Text Box 27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114" name="Text Box 27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115" name="Text Box 27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116" name="Text Box 27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17" name="Text Box 5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18" name="Text Box 26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19" name="Text Box 27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20" name="Text Box 5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21" name="Text Box 26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22" name="Text Box 27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23" name="Text Box 26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24" name="Text Box 27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25" name="Text Box 5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26" name="Text Box 26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27" name="Text Box 27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28" name="Text Box 5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29" name="Text Box 26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30" name="Text Box 27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31" name="Text Box 5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32" name="Text Box 26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33" name="Text Box 27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34" name="Text Box 5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135" name="Text Box 26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136" name="Text Box 27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37" name="Text Box 5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138" name="Text Box 26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139" name="Text Box 27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40" name="Text Box 26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41" name="Text Box 27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42" name="Text Box 5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43" name="Text Box 26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44" name="Text Box 27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45" name="Text Box 5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46" name="Text Box 26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47" name="Text Box 27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48" name="Text Box 5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49" name="Text Box 26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50" name="Text Box 27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51" name="Text Box 5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152" name="Text Box 26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153" name="Text Box 27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54" name="Text Box 5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155" name="Text Box 26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156" name="Text Box 27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57" name="Text Box 5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58" name="Text Box 26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59" name="Text Box 27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60" name="Text Box 5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61" name="Text Box 26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62" name="Text Box 27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63" name="Text Box 26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64" name="Text Box 27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65" name="Text Box 5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66" name="Text Box 26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67" name="Text Box 27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68" name="Text Box 5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69" name="Text Box 26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70" name="Text Box 27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71" name="Text Box 5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72" name="Text Box 26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73" name="Text Box 27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74" name="Text Box 5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175" name="Text Box 26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176" name="Text Box 27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77" name="Text Box 5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178" name="Text Box 26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179" name="Text Box 27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80" name="Text Box 5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81" name="Text Box 26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82" name="Text Box 27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83" name="Text Box 5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84" name="Text Box 26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85" name="Text Box 27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86" name="Text Box 26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87" name="Text Box 27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88" name="Text Box 5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89" name="Text Box 26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90" name="Text Box 27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91" name="Text Box 5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92" name="Text Box 26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93" name="Text Box 27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94" name="Text Box 5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195" name="Text Box 26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196" name="Text Box 27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197" name="Text Box 5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198" name="Text Box 26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199" name="Text Box 27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200" name="Text Box 5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201" name="Text Box 26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202" name="Text Box 27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203" name="Text Box 5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467" name="Text Box 26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468" name="Text Box 27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469" name="Text Box 5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470" name="Text Box 26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471" name="Text Box 27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472" name="Text Box 26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473" name="Text Box 27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474" name="Text Box 5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475" name="Text Box 26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476" name="Text Box 27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477" name="Text Box 5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478" name="Text Box 26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479" name="Text Box 27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480" name="Text Box 5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481" name="Text Box 26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482" name="Text Box 27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483" name="Text Box 5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484" name="Text Box 26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485" name="Text Box 27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486" name="Text Box 5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487" name="Text Box 26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488" name="Text Box 27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489" name="Text Box 5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490" name="Text Box 26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491" name="Text Box 27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492" name="Text Box 5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493" name="Text Box 26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494" name="Text Box 27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495" name="Text Box 26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496" name="Text Box 27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497" name="Text Box 5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498" name="Text Box 26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499" name="Text Box 27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500" name="Text Box 5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501" name="Text Box 26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502" name="Text Box 27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503" name="Text Box 5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504" name="Text Box 26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505" name="Text Box 27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506" name="Text Box 5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507" name="Text Box 26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508" name="Text Box 27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509" name="Text Box 5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510" name="Text Box 26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511" name="Text Box 27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512" name="Text Box 5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513" name="Text Box 26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514" name="Text Box 27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515" name="Text Box 5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516" name="Text Box 26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517" name="Text Box 27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518" name="Text Box 26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519" name="Text Box 27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520" name="Text Box 5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521" name="Text Box 26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522" name="Text Box 27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523" name="Text Box 5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524" name="Text Box 26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525" name="Text Box 27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526" name="Text Box 5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304800</xdr:rowOff>
    </xdr:to>
    <xdr:sp macro="" textlink="">
      <xdr:nvSpPr>
        <xdr:cNvPr id="10527" name="Text Box 26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0528" name="Text Box 27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529" name="Text Box 5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530" name="Text Box 26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531" name="Text Box 27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0532" name="Text Box 5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33</xdr:row>
      <xdr:rowOff>276225</xdr:rowOff>
    </xdr:to>
    <xdr:sp macro="" textlink="">
      <xdr:nvSpPr>
        <xdr:cNvPr id="10533" name="Text Box 26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0534" name="Text Box 27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35" name="Text Box 27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36" name="Text Box 27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37" name="Text Box 27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38" name="Text Box 27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39" name="Text Box 27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40" name="Text Box 27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41" name="Text Box 27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42" name="Text Box 27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43" name="Text Box 27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44" name="Text Box 27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45" name="Text Box 27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46" name="Text Box 27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47" name="Text Box 27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48" name="Text Box 27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49" name="Text Box 27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50" name="Text Box 27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51" name="Text Box 27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52" name="Text Box 27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53" name="Text Box 27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54" name="Text Box 27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55" name="Text Box 27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56" name="Text Box 27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57" name="Text Box 27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58" name="Text Box 27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59" name="Text Box 27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60" name="Text Box 27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61" name="Text Box 27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62" name="Text Box 27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63" name="Text Box 27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64" name="Text Box 27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65" name="Text Box 27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66" name="Text Box 27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67" name="Text Box 27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68" name="Text Box 27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69" name="Text Box 27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70" name="Text Box 27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71" name="Text Box 27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72" name="Text Box 27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73" name="Text Box 27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74" name="Text Box 27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75" name="Text Box 27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76" name="Text Box 27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77" name="Text Box 27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78" name="Text Box 27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79" name="Text Box 27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80" name="Text Box 27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81" name="Text Box 27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82" name="Text Box 27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83" name="Text Box 27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84" name="Text Box 27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85" name="Text Box 27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86" name="Text Box 27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87" name="Text Box 27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88" name="Text Box 27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89" name="Text Box 27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90" name="Text Box 27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91" name="Text Box 27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92" name="Text Box 27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93" name="Text Box 27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94" name="Text Box 27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95" name="Text Box 27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596" name="Text Box 27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97" name="Text Box 27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98" name="Text Box 27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599" name="Text Box 27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00" name="Text Box 27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01" name="Text Box 27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02" name="Text Box 27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03" name="Text Box 27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04" name="Text Box 27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05" name="Text Box 27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06" name="Text Box 27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07" name="Text Box 27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08" name="Text Box 27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09" name="Text Box 27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10" name="Text Box 27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11" name="Text Box 27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12" name="Text Box 27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13" name="Text Box 27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14" name="Text Box 27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15" name="Text Box 27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16" name="Text Box 27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17" name="Text Box 27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18" name="Text Box 27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19" name="Text Box 27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20" name="Text Box 27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21" name="Text Box 27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22" name="Text Box 27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23" name="Text Box 27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24" name="Text Box 27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25" name="Text Box 27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26" name="Text Box 27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27" name="Text Box 27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28" name="Text Box 27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29" name="Text Box 27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30" name="Text Box 27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31" name="Text Box 27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32" name="Text Box 27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33" name="Text Box 27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34" name="Text Box 27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35" name="Text Box 27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36" name="Text Box 27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37" name="Text Box 27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38" name="Text Box 27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39" name="Text Box 27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0640" name="Text Box 27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41" name="Text Box 27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0642" name="Text Box 27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43" name="Text Box 27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44" name="Text Box 27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45" name="Text Box 27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46" name="Text Box 27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47" name="Text Box 27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48" name="Text Box 27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49" name="Text Box 27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50" name="Text Box 27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51" name="Text Box 27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52" name="Text Box 27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53" name="Text Box 27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54" name="Text Box 27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55" name="Text Box 27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56" name="Text Box 27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57" name="Text Box 27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58" name="Text Box 27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59" name="Text Box 27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60" name="Text Box 27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61" name="Text Box 27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62" name="Text Box 27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63" name="Text Box 27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64" name="Text Box 27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65" name="Text Box 27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66" name="Text Box 27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67" name="Text Box 27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68" name="Text Box 27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69" name="Text Box 27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70" name="Text Box 27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71" name="Text Box 27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72" name="Text Box 27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73" name="Text Box 27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74" name="Text Box 27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75" name="Text Box 27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76" name="Text Box 27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77" name="Text Box 27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78" name="Text Box 27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79" name="Text Box 27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80" name="Text Box 27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81" name="Text Box 27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82" name="Text Box 27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83" name="Text Box 27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84" name="Text Box 27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85" name="Text Box 27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86" name="Text Box 27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87" name="Text Box 27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88" name="Text Box 27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89" name="Text Box 27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90" name="Text Box 27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91" name="Text Box 27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92" name="Text Box 27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93" name="Text Box 27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94" name="Text Box 27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95" name="Text Box 27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96" name="Text Box 27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97" name="Text Box 27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698" name="Text Box 27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699" name="Text Box 27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00" name="Text Box 27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01" name="Text Box 27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02" name="Text Box 27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03" name="Text Box 27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04" name="Text Box 27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05" name="Text Box 27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06" name="Text Box 27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07" name="Text Box 27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08" name="Text Box 27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09" name="Text Box 27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10" name="Text Box 27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11" name="Text Box 27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12" name="Text Box 27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13" name="Text Box 27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14" name="Text Box 27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15" name="Text Box 27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16" name="Text Box 27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17" name="Text Box 27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18" name="Text Box 27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19" name="Text Box 27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20" name="Text Box 27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21" name="Text Box 27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22" name="Text Box 27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23" name="Text Box 27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24" name="Text Box 27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25" name="Text Box 27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26" name="Text Box 27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27" name="Text Box 27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28" name="Text Box 27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29" name="Text Box 27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30" name="Text Box 27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31" name="Text Box 27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32" name="Text Box 27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33" name="Text Box 27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34" name="Text Box 27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35" name="Text Box 27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36" name="Text Box 27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37" name="Text Box 27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38" name="Text Box 27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39" name="Text Box 27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40" name="Text Box 27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41" name="Text Box 27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42" name="Text Box 27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43" name="Text Box 27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44" name="Text Box 27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45" name="Text Box 27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46" name="Text Box 27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47" name="Text Box 27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48" name="Text Box 27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49" name="Text Box 27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50" name="Text Box 27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51" name="Text Box 27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52" name="Text Box 27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53" name="Text Box 27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54" name="Text Box 27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55" name="Text Box 27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56" name="Text Box 27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57" name="Text Box 27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58" name="Text Box 27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59" name="Text Box 27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60" name="Text Box 27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61" name="Text Box 27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62" name="Text Box 27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63" name="Text Box 27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64" name="Text Box 27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65" name="Text Box 27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66" name="Text Box 27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67" name="Text Box 27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68" name="Text Box 27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69" name="Text Box 27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70" name="Text Box 27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71" name="Text Box 27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72" name="Text Box 27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73" name="Text Box 27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74" name="Text Box 27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75" name="Text Box 27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76" name="Text Box 27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77" name="Text Box 27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78" name="Text Box 27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79" name="Text Box 27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80" name="Text Box 27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81" name="Text Box 27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82" name="Text Box 27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83" name="Text Box 27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84" name="Text Box 27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85" name="Text Box 27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86" name="Text Box 27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87" name="Text Box 27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88" name="Text Box 27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89" name="Text Box 27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90" name="Text Box 27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91" name="Text Box 27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92" name="Text Box 27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93" name="Text Box 27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94" name="Text Box 27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95" name="Text Box 27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0796" name="Text Box 27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97" name="Text Box 27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98" name="Text Box 27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799" name="Text Box 27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800" name="Text Box 27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801" name="Text Box 27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802" name="Text Box 27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803" name="Text Box 27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804" name="Text Box 27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805" name="Text Box 27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0806" name="Text Box 27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1264" name="Text Box 27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1265" name="Text Box 27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1266" name="Text Box 27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1267" name="Text Box 27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1268" name="Text Box 27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1269" name="Text Box 27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1270" name="Text Box 27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1271" name="Text Box 27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72" name="Text Box 27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73" name="Text Box 27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74" name="Text Box 27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75" name="Text Box 27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76" name="Text Box 27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77" name="Text Box 27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78" name="Text Box 27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79" name="Text Box 27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80" name="Text Box 27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81" name="Text Box 27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82" name="Text Box 27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83" name="Text Box 27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84" name="Text Box 27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85" name="Text Box 27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86" name="Text Box 27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87" name="Text Box 27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88" name="Text Box 27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89" name="Text Box 27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90" name="Text Box 27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91" name="Text Box 27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92" name="Text Box 27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93" name="Text Box 27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94" name="Text Box 27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95" name="Text Box 27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96" name="Text Box 27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97" name="Text Box 27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98" name="Text Box 27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299" name="Text Box 27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00" name="Text Box 27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01" name="Text Box 27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02" name="Text Box 27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03" name="Text Box 27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04" name="Text Box 27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05" name="Text Box 27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06" name="Text Box 27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07" name="Text Box 27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08" name="Text Box 27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09" name="Text Box 27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10" name="Text Box 27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11" name="Text Box 27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12" name="Text Box 27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13" name="Text Box 27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14" name="Text Box 27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15" name="Text Box 27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16" name="Text Box 27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17" name="Text Box 27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18" name="Text Box 27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19" name="Text Box 27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20" name="Text Box 27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21" name="Text Box 27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22" name="Text Box 27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23" name="Text Box 27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24" name="Text Box 27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25" name="Text Box 27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26" name="Text Box 27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27" name="Text Box 27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28" name="Text Box 27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29" name="Text Box 27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30" name="Text Box 27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31" name="Text Box 27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32" name="Text Box 27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33" name="Text Box 27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34" name="Text Box 27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35" name="Text Box 27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36" name="Text Box 27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37" name="Text Box 27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38" name="Text Box 27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39" name="Text Box 27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40" name="Text Box 27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41" name="Text Box 27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42" name="Text Box 27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43" name="Text Box 27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44" name="Text Box 27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45" name="Text Box 27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46" name="Text Box 27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47" name="Text Box 27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48" name="Text Box 27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49" name="Text Box 27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50" name="Text Box 27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51" name="Text Box 27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52" name="Text Box 27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53" name="Text Box 27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54" name="Text Box 27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55" name="Text Box 27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56" name="Text Box 27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57" name="Text Box 27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58" name="Text Box 27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59" name="Text Box 27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60" name="Text Box 27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61" name="Text Box 27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62" name="Text Box 27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63" name="Text Box 27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64" name="Text Box 27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65" name="Text Box 27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66" name="Text Box 27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67" name="Text Box 27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68" name="Text Box 27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69" name="Text Box 27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70" name="Text Box 27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71" name="Text Box 27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72" name="Text Box 27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73" name="Text Box 27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74" name="Text Box 27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75" name="Text Box 27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76" name="Text Box 27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77" name="Text Box 27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78" name="Text Box 27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79" name="Text Box 27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80" name="Text Box 27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81" name="Text Box 27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82" name="Text Box 27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83" name="Text Box 27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84" name="Text Box 27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85" name="Text Box 27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86" name="Text Box 27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87" name="Text Box 27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88" name="Text Box 27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89" name="Text Box 27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90" name="Text Box 27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91" name="Text Box 27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92" name="Text Box 27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93" name="Text Box 27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94" name="Text Box 27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95" name="Text Box 27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96" name="Text Box 27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97" name="Text Box 27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98" name="Text Box 27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399" name="Text Box 27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00" name="Text Box 27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01" name="Text Box 27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02" name="Text Box 27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03" name="Text Box 27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04" name="Text Box 27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05" name="Text Box 27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06" name="Text Box 27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07" name="Text Box 27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08" name="Text Box 27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09" name="Text Box 27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10" name="Text Box 27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11" name="Text Box 27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12" name="Text Box 27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13" name="Text Box 27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14" name="Text Box 27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15" name="Text Box 27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16" name="Text Box 27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17" name="Text Box 27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18" name="Text Box 27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19" name="Text Box 27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20" name="Text Box 27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21" name="Text Box 27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22" name="Text Box 27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23" name="Text Box 27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24" name="Text Box 27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25" name="Text Box 27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26" name="Text Box 27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27" name="Text Box 27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28" name="Text Box 27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29" name="Text Box 27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30" name="Text Box 27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31" name="Text Box 27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32" name="Text Box 27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33" name="Text Box 27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34" name="Text Box 27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35" name="Text Box 27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36" name="Text Box 27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37" name="Text Box 27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38" name="Text Box 27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39" name="Text Box 27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40" name="Text Box 27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41" name="Text Box 27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42" name="Text Box 27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443" name="Text Box 27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44" name="Text Box 5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45" name="Text Box 26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46" name="Text Box 5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47" name="Text Box 26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48" name="Text Box 26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49" name="Text Box 5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50" name="Text Box 26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51" name="Text Box 5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52" name="Text Box 26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53" name="Text Box 5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54" name="Text Box 26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55" name="Text Box 5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56" name="Text Box 26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57" name="Text Box 5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58" name="Text Box 26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59" name="Text Box 27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60" name="Text Box 27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61" name="Text Box 27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62" name="Text Box 27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63" name="Text Box 27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64" name="Text Box 27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65" name="Text Box 27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66" name="Text Box 27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67" name="Text Box 27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68" name="Text Box 27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69" name="Text Box 27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70" name="Text Box 27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71" name="Text Box 27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72" name="Text Box 27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73" name="Text Box 27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474" name="Text Box 27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75" name="Text Box 5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76" name="Text Box 26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77" name="Text Box 5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78" name="Text Box 26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79" name="Text Box 26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80" name="Text Box 5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81" name="Text Box 26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82" name="Text Box 5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83" name="Text Box 26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84" name="Text Box 5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85" name="Text Box 26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86" name="Text Box 5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87" name="Text Box 26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88" name="Text Box 5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89" name="Text Box 26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90" name="Text Box 5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91" name="Text Box 26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92" name="Text Box 5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93" name="Text Box 26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94" name="Text Box 26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95" name="Text Box 5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96" name="Text Box 26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97" name="Text Box 5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498" name="Text Box 26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499" name="Text Box 5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500" name="Text Box 26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501" name="Text Box 5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502" name="Text Box 26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503" name="Text Box 5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504" name="Text Box 26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505" name="Text Box 5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506" name="Text Box 26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507" name="Text Box 5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508" name="Text Box 26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509" name="Text Box 26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510" name="Text Box 5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511" name="Text Box 26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512" name="Text Box 5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513" name="Text Box 26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514" name="Text Box 5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515" name="Text Box 26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516" name="Text Box 5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517" name="Text Box 26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518" name="Text Box 5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519" name="Text Box 26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20" name="Text Box 27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21" name="Text Box 27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22" name="Text Box 27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23" name="Text Box 27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24" name="Text Box 27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25" name="Text Box 27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26" name="Text Box 27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27" name="Text Box 27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28" name="Text Box 27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29" name="Text Box 27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30" name="Text Box 27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31" name="Text Box 27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32" name="Text Box 27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33" name="Text Box 27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34" name="Text Box 27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35" name="Text Box 27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36" name="Text Box 27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37" name="Text Box 27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38" name="Text Box 27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39" name="Text Box 27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40" name="Text Box 27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41" name="Text Box 27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42" name="Text Box 27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43" name="Text Box 27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44" name="Text Box 27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45" name="Text Box 27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46" name="Text Box 27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47" name="Text Box 27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48" name="Text Box 27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49" name="Text Box 27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50" name="Text Box 27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51" name="Text Box 27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52" name="Text Box 27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53" name="Text Box 27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54" name="Text Box 27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55" name="Text Box 27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56" name="Text Box 27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57" name="Text Box 27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58" name="Text Box 27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59" name="Text Box 27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60" name="Text Box 27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61" name="Text Box 27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62" name="Text Box 27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63" name="Text Box 27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64" name="Text Box 27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65" name="Text Box 27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66" name="Text Box 27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67" name="Text Box 27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68" name="Text Box 27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69" name="Text Box 27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70" name="Text Box 27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71" name="Text Box 27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72" name="Text Box 27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73" name="Text Box 27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74" name="Text Box 27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75" name="Text Box 27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76" name="Text Box 27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77" name="Text Box 27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78" name="Text Box 27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79" name="Text Box 27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80" name="Text Box 27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81" name="Text Box 27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82" name="Text Box 27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83" name="Text Box 27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84" name="Text Box 27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85" name="Text Box 27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86" name="Text Box 27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87" name="Text Box 27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88" name="Text Box 27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89" name="Text Box 27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90" name="Text Box 27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91" name="Text Box 27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92" name="Text Box 27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93" name="Text Box 27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94" name="Text Box 27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95" name="Text Box 27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96" name="Text Box 27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97" name="Text Box 27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98" name="Text Box 27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599" name="Text Box 27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00" name="Text Box 27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01" name="Text Box 27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02" name="Text Box 27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03" name="Text Box 27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04" name="Text Box 27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05" name="Text Box 27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06" name="Text Box 27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07" name="Text Box 27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08" name="Text Box 27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09" name="Text Box 27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10" name="Text Box 27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11" name="Text Box 27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12" name="Text Box 27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13" name="Text Box 27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14" name="Text Box 27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15" name="Text Box 27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16" name="Text Box 27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17" name="Text Box 27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18" name="Text Box 27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19" name="Text Box 27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20" name="Text Box 27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21" name="Text Box 27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22" name="Text Box 27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23" name="Text Box 27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24" name="Text Box 27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25" name="Text Box 27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26" name="Text Box 27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27" name="Text Box 27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28" name="Text Box 27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29" name="Text Box 27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30" name="Text Box 27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31" name="Text Box 27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32" name="Text Box 27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33" name="Text Box 27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34" name="Text Box 27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35" name="Text Box 27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36" name="Text Box 27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37" name="Text Box 27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38" name="Text Box 27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39" name="Text Box 27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40" name="Text Box 27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41" name="Text Box 27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42" name="Text Box 27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43" name="Text Box 27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44" name="Text Box 5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45" name="Text Box 26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646" name="Text Box 27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47" name="Text Box 5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48" name="Text Box 26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649" name="Text Box 27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50" name="Text Box 26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651" name="Text Box 27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52" name="Text Box 5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53" name="Text Box 26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654" name="Text Box 27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55" name="Text Box 5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56" name="Text Box 26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657" name="Text Box 27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58" name="Text Box 5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59" name="Text Box 26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660" name="Text Box 27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61" name="Text Box 5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62" name="Text Box 26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663" name="Text Box 27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64" name="Text Box 5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65" name="Text Box 26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666" name="Text Box 27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667" name="Text Box 5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668" name="Text Box 26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669" name="Text Box 5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670" name="Text Box 26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671" name="Text Box 26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672" name="Text Box 5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673" name="Text Box 26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674" name="Text Box 5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675" name="Text Box 26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676" name="Text Box 5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677" name="Text Box 26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678" name="Text Box 5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679" name="Text Box 26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680" name="Text Box 5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681" name="Text Box 26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82" name="Text Box 5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83" name="Text Box 26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84" name="Text Box 5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85" name="Text Box 26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86" name="Text Box 26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87" name="Text Box 5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88" name="Text Box 26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89" name="Text Box 5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90" name="Text Box 26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91" name="Text Box 5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92" name="Text Box 26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93" name="Text Box 5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94" name="Text Box 26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695" name="Text Box 5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696" name="Text Box 26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97" name="Text Box 27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98" name="Text Box 27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699" name="Text Box 27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00" name="Text Box 27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01" name="Text Box 27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02" name="Text Box 27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03" name="Text Box 27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04" name="Text Box 27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05" name="Text Box 27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06" name="Text Box 27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07" name="Text Box 27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08" name="Text Box 27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09" name="Text Box 27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10" name="Text Box 27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11" name="Text Box 27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712" name="Text Box 27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13" name="Text Box 5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14" name="Text Box 26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15" name="Text Box 27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16" name="Text Box 5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17" name="Text Box 26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18" name="Text Box 27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19" name="Text Box 26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20" name="Text Box 27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21" name="Text Box 5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22" name="Text Box 26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23" name="Text Box 27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24" name="Text Box 5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25" name="Text Box 26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26" name="Text Box 27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27" name="Text Box 5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28" name="Text Box 26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29" name="Text Box 27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30" name="Text Box 5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31" name="Text Box 26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32" name="Text Box 27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33" name="Text Box 5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34" name="Text Box 26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35" name="Text Box 27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36" name="Text Box 5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37" name="Text Box 26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38" name="Text Box 27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39" name="Text Box 5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40" name="Text Box 26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41" name="Text Box 27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42" name="Text Box 26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43" name="Text Box 27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44" name="Text Box 5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45" name="Text Box 26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46" name="Text Box 27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47" name="Text Box 5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48" name="Text Box 26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49" name="Text Box 27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50" name="Text Box 5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51" name="Text Box 26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52" name="Text Box 27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53" name="Text Box 5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54" name="Text Box 26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55" name="Text Box 27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56" name="Text Box 5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57" name="Text Box 26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58" name="Text Box 27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59" name="Text Box 5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60" name="Text Box 26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61" name="Text Box 27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62" name="Text Box 5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63" name="Text Box 26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64" name="Text Box 27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65" name="Text Box 26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66" name="Text Box 27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67" name="Text Box 5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68" name="Text Box 26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69" name="Text Box 27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70" name="Text Box 5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71" name="Text Box 26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72" name="Text Box 27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73" name="Text Box 5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74" name="Text Box 26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75" name="Text Box 27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76" name="Text Box 5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77" name="Text Box 26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78" name="Text Box 27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79" name="Text Box 5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80" name="Text Box 26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81" name="Text Box 27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782" name="Text Box 5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783" name="Text Box 26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784" name="Text Box 5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785" name="Text Box 26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786" name="Text Box 26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787" name="Text Box 5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788" name="Text Box 26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789" name="Text Box 5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790" name="Text Box 26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791" name="Text Box 5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792" name="Text Box 26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793" name="Text Box 5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794" name="Text Box 26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795" name="Text Box 5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796" name="Text Box 26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797" name="Text Box 5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798" name="Text Box 26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799" name="Text Box 27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00" name="Text Box 5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01" name="Text Box 26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02" name="Text Box 27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03" name="Text Box 26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04" name="Text Box 27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05" name="Text Box 5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06" name="Text Box 26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07" name="Text Box 27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08" name="Text Box 5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09" name="Text Box 26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10" name="Text Box 27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11" name="Text Box 5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12" name="Text Box 26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13" name="Text Box 27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14" name="Text Box 5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15" name="Text Box 26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16" name="Text Box 27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17" name="Text Box 5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18" name="Text Box 26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19" name="Text Box 27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20" name="Text Box 5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21" name="Text Box 26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22" name="Text Box 5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23" name="Text Box 26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24" name="Text Box 26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25" name="Text Box 5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26" name="Text Box 26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27" name="Text Box 5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28" name="Text Box 26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29" name="Text Box 5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30" name="Text Box 26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31" name="Text Box 5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32" name="Text Box 26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33" name="Text Box 5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34" name="Text Box 26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35" name="Text Box 5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36" name="Text Box 26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37" name="Text Box 27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38" name="Text Box 5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39" name="Text Box 26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40" name="Text Box 27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41" name="Text Box 26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42" name="Text Box 27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43" name="Text Box 5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44" name="Text Box 26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45" name="Text Box 27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46" name="Text Box 5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47" name="Text Box 26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48" name="Text Box 27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49" name="Text Box 5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50" name="Text Box 26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51" name="Text Box 27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52" name="Text Box 5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53" name="Text Box 26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54" name="Text Box 27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55" name="Text Box 5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56" name="Text Box 26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857" name="Text Box 27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58" name="Text Box 5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59" name="Text Box 26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60" name="Text Box 5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61" name="Text Box 26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62" name="Text Box 26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63" name="Text Box 5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64" name="Text Box 26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65" name="Text Box 5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66" name="Text Box 26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67" name="Text Box 5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68" name="Text Box 26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69" name="Text Box 5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70" name="Text Box 26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871" name="Text Box 5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872" name="Text Box 26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73" name="Text Box 5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74" name="Text Box 26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75" name="Text Box 5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76" name="Text Box 26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77" name="Text Box 26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78" name="Text Box 5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79" name="Text Box 26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80" name="Text Box 5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81" name="Text Box 26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82" name="Text Box 5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83" name="Text Box 26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84" name="Text Box 5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85" name="Text Box 26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1886" name="Text Box 5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612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1887" name="Text Box 26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612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88" name="Text Box 27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89" name="Text Box 27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90" name="Text Box 27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91" name="Text Box 27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92" name="Text Box 27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93" name="Text Box 27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94" name="Text Box 27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95" name="Text Box 27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96" name="Text Box 27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97" name="Text Box 27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98" name="Text Box 27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899" name="Text Box 27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900" name="Text Box 27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901" name="Text Box 27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902" name="Text Box 27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1903" name="Text Box 27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04" name="Text Box 27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05" name="Text Box 27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06" name="Text Box 27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07" name="Text Box 27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08" name="Text Box 27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09" name="Text Box 27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10" name="Text Box 27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11" name="Text Box 27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12" name="Text Box 27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13" name="Text Box 27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14" name="Text Box 27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15" name="Text Box 27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16" name="Text Box 27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17" name="Text Box 27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18" name="Text Box 27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19" name="Text Box 27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20" name="Text Box 27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21" name="Text Box 27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22" name="Text Box 27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23" name="Text Box 27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24" name="Text Box 27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25" name="Text Box 27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26" name="Text Box 27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27" name="Text Box 27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28" name="Text Box 27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29" name="Text Box 27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30" name="Text Box 27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31" name="Text Box 27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32" name="Text Box 27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33" name="Text Box 27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34" name="Text Box 27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1935" name="Text Box 27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36" name="Text Box 5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37" name="Text Box 26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38" name="Text Box 27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39" name="Text Box 5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40" name="Text Box 26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41" name="Text Box 27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42" name="Text Box 26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43" name="Text Box 27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44" name="Text Box 5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45" name="Text Box 26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46" name="Text Box 27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47" name="Text Box 5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48" name="Text Box 26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49" name="Text Box 27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50" name="Text Box 5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51" name="Text Box 26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52" name="Text Box 27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53" name="Text Box 5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54" name="Text Box 26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55" name="Text Box 27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56" name="Text Box 5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57" name="Text Box 26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58" name="Text Box 27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59" name="Text Box 26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60" name="Text Box 27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61" name="Text Box 5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62" name="Text Box 26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63" name="Text Box 27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64" name="Text Box 5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65" name="Text Box 26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66" name="Text Box 27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67" name="Text Box 5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68" name="Text Box 26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69" name="Text Box 27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70" name="Text Box 5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71" name="Text Box 26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72" name="Text Box 27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73" name="Text Box 5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74" name="Text Box 26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75" name="Text Box 27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76" name="Text Box 5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77" name="Text Box 26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78" name="Text Box 27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79" name="Text Box 5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80" name="Text Box 26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81" name="Text Box 27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82" name="Text Box 26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83" name="Text Box 27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84" name="Text Box 5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85" name="Text Box 26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86" name="Text Box 27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87" name="Text Box 5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88" name="Text Box 26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89" name="Text Box 27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90" name="Text Box 5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91" name="Text Box 26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92" name="Text Box 27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93" name="Text Box 5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94" name="Text Box 26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95" name="Text Box 27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96" name="Text Box 5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1997" name="Text Box 26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1998" name="Text Box 27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1999" name="Text Box 5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00" name="Text Box 26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01" name="Text Box 27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02" name="Text Box 5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03" name="Text Box 26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04" name="Text Box 27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05" name="Text Box 26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06" name="Text Box 27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07" name="Text Box 5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08" name="Text Box 26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09" name="Text Box 27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10" name="Text Box 5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11" name="Text Box 26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12" name="Text Box 27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13" name="Text Box 5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14" name="Text Box 26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15" name="Text Box 27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16" name="Text Box 5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17" name="Text Box 26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18" name="Text Box 27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19" name="Text Box 5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20" name="Text Box 26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21" name="Text Box 27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22" name="Text Box 5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23" name="Text Box 26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24" name="Text Box 27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25" name="Text Box 5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26" name="Text Box 26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27" name="Text Box 27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28" name="Text Box 26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29" name="Text Box 27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30" name="Text Box 5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31" name="Text Box 26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32" name="Text Box 27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33" name="Text Box 5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34" name="Text Box 26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35" name="Text Box 27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36" name="Text Box 5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37" name="Text Box 26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38" name="Text Box 27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39" name="Text Box 5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40" name="Text Box 26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41" name="Text Box 27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42" name="Text Box 5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43" name="Text Box 26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44" name="Text Box 27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45" name="Text Box 5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46" name="Text Box 26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47" name="Text Box 27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48" name="Text Box 5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49" name="Text Box 26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50" name="Text Box 27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51" name="Text Box 26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52" name="Text Box 27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53" name="Text Box 5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54" name="Text Box 26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55" name="Text Box 27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56" name="Text Box 5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57" name="Text Box 26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58" name="Text Box 27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59" name="Text Box 5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60" name="Text Box 26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61" name="Text Box 27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62" name="Text Box 5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63" name="Text Box 26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64" name="Text Box 27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65" name="Text Box 5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66" name="Text Box 26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67" name="Text Box 27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68" name="Text Box 5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69" name="Text Box 26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70" name="Text Box 27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71" name="Text Box 5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72" name="Text Box 26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73" name="Text Box 27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74" name="Text Box 26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75" name="Text Box 27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76" name="Text Box 5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77" name="Text Box 26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78" name="Text Box 27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79" name="Text Box 5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80" name="Text Box 26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81" name="Text Box 27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82" name="Text Box 5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83" name="Text Box 26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84" name="Text Box 27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85" name="Text Box 5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86" name="Text Box 26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87" name="Text Box 27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28575</xdr:rowOff>
    </xdr:from>
    <xdr:to>
      <xdr:col>2</xdr:col>
      <xdr:colOff>193675</xdr:colOff>
      <xdr:row>34</xdr:row>
      <xdr:rowOff>142875</xdr:rowOff>
    </xdr:to>
    <xdr:sp macro="" textlink="">
      <xdr:nvSpPr>
        <xdr:cNvPr id="12088" name="Text Box 5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5360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33</xdr:row>
      <xdr:rowOff>190500</xdr:rowOff>
    </xdr:from>
    <xdr:to>
      <xdr:col>2</xdr:col>
      <xdr:colOff>193675</xdr:colOff>
      <xdr:row>34</xdr:row>
      <xdr:rowOff>1058</xdr:rowOff>
    </xdr:to>
    <xdr:sp macro="" textlink="">
      <xdr:nvSpPr>
        <xdr:cNvPr id="12089" name="Text Box 26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5360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2090" name="Text Box 27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091" name="Text Box 27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092" name="Text Box 27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093" name="Text Box 27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094" name="Text Box 27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095" name="Text Box 27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096" name="Text Box 27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097" name="Text Box 27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098" name="Text Box 27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099" name="Text Box 27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00" name="Text Box 27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01" name="Text Box 27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02" name="Text Box 27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03" name="Text Box 27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04" name="Text Box 27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05" name="Text Box 27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06" name="Text Box 27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07" name="Text Box 27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08" name="Text Box 27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09" name="Text Box 27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10" name="Text Box 27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11" name="Text Box 27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12" name="Text Box 27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13" name="Text Box 27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14" name="Text Box 27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15" name="Text Box 27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16" name="Text Box 27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17" name="Text Box 27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18" name="Text Box 27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19" name="Text Box 27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20" name="Text Box 27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21" name="Text Box 27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22" name="Text Box 27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23" name="Text Box 27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24" name="Text Box 27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25" name="Text Box 27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26" name="Text Box 27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27" name="Text Box 27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28" name="Text Box 27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29" name="Text Box 27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30" name="Text Box 27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31" name="Text Box 27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32" name="Text Box 27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33" name="Text Box 27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34" name="Text Box 27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35" name="Text Box 27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36" name="Text Box 27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37" name="Text Box 27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38" name="Text Box 27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39" name="Text Box 27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40" name="Text Box 27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41" name="Text Box 27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42" name="Text Box 27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43" name="Text Box 27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44" name="Text Box 27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45" name="Text Box 27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46" name="Text Box 27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47" name="Text Box 27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48" name="Text Box 27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49" name="Text Box 27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50" name="Text Box 27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51" name="Text Box 27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52" name="Text Box 27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53" name="Text Box 27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54" name="Text Box 27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55" name="Text Box 27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56" name="Text Box 27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57" name="Text Box 27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58" name="Text Box 27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59" name="Text Box 27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60" name="Text Box 27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61" name="Text Box 27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62" name="Text Box 27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63" name="Text Box 27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64" name="Text Box 27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65" name="Text Box 27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66" name="Text Box 27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67" name="Text Box 27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68" name="Text Box 27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69" name="Text Box 27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70" name="Text Box 27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71" name="Text Box 27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72" name="Text Box 27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73" name="Text Box 27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74" name="Text Box 27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75" name="Text Box 27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76" name="Text Box 27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77" name="Text Box 27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78" name="Text Box 27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79" name="Text Box 27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80" name="Text Box 27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81" name="Text Box 27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82" name="Text Box 27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83" name="Text Box 27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84" name="Text Box 27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85" name="Text Box 27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86" name="Text Box 27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87" name="Text Box 27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88" name="Text Box 27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89" name="Text Box 27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90" name="Text Box 27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91" name="Text Box 27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92" name="Text Box 27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93" name="Text Box 27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94" name="Text Box 27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95" name="Text Box 27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96" name="Text Box 27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97" name="Text Box 27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2198" name="Text Box 27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199" name="Text Box 27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00" name="Text Box 27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01" name="Text Box 27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02" name="Text Box 27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03" name="Text Box 27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04" name="Text Box 27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05" name="Text Box 27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06" name="Text Box 27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07" name="Text Box 27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08" name="Text Box 27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09" name="Text Box 27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10" name="Text Box 27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11" name="Text Box 27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12" name="Text Box 27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13" name="Text Box 27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14" name="Text Box 27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15" name="Text Box 27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16" name="Text Box 27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17" name="Text Box 27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18" name="Text Box 27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19" name="Text Box 27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20" name="Text Box 27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21" name="Text Box 27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22" name="Text Box 27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23" name="Text Box 27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24" name="Text Box 27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25" name="Text Box 27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26" name="Text Box 27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27" name="Text Box 27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28" name="Text Box 27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29" name="Text Box 27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30" name="Text Box 27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31" name="Text Box 27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32" name="Text Box 27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33" name="Text Box 27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34" name="Text Box 27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35" name="Text Box 27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36" name="Text Box 27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37" name="Text Box 27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38" name="Text Box 27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39" name="Text Box 27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40" name="Text Box 27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41" name="Text Box 27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42" name="Text Box 27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43" name="Text Box 27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44" name="Text Box 27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45" name="Text Box 27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46" name="Text Box 27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47" name="Text Box 27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48" name="Text Box 27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49" name="Text Box 27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50" name="Text Box 27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51" name="Text Box 27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52" name="Text Box 27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53" name="Text Box 27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54" name="Text Box 27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55" name="Text Box 27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56" name="Text Box 27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57" name="Text Box 27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58" name="Text Box 27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59" name="Text Box 27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60" name="Text Box 27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61" name="Text Box 27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62" name="Text Box 27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63" name="Text Box 27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64" name="Text Box 27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65" name="Text Box 27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66" name="Text Box 27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67" name="Text Box 27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68" name="Text Box 27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69" name="Text Box 27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70" name="Text Box 27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71" name="Text Box 27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72" name="Text Box 27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73" name="Text Box 27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74" name="Text Box 27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75" name="Text Box 27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76" name="Text Box 27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77" name="Text Box 27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78" name="Text Box 27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79" name="Text Box 27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80" name="Text Box 27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81" name="Text Box 27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82" name="Text Box 27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83" name="Text Box 27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84" name="Text Box 27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85" name="Text Box 27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86" name="Text Box 27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87" name="Text Box 27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88" name="Text Box 27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89" name="Text Box 27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90" name="Text Box 27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91" name="Text Box 27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92" name="Text Box 27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93" name="Text Box 27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94" name="Text Box 27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95" name="Text Box 27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96" name="Text Box 27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97" name="Text Box 27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98" name="Text Box 27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299" name="Text Box 27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00" name="Text Box 27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01" name="Text Box 27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02" name="Text Box 27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03" name="Text Box 27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04" name="Text Box 27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05" name="Text Box 27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06" name="Text Box 27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07" name="Text Box 27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08" name="Text Box 27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09" name="Text Box 27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10" name="Text Box 27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11" name="Text Box 27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12" name="Text Box 27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13" name="Text Box 27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14" name="Text Box 27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15" name="Text Box 27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16" name="Text Box 27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17" name="Text Box 27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18" name="Text Box 27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19" name="Text Box 27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20" name="Text Box 27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21" name="Text Box 27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22" name="Text Box 27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23" name="Text Box 27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24" name="Text Box 27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25" name="Text Box 27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26" name="Text Box 27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27" name="Text Box 27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28" name="Text Box 27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29" name="Text Box 27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30" name="Text Box 27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31" name="Text Box 27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32" name="Text Box 27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33" name="Text Box 27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34" name="Text Box 27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35" name="Text Box 27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36" name="Text Box 27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37" name="Text Box 27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338" name="Text Box 27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39" name="Text Box 27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40" name="Text Box 27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41" name="Text Box 27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42" name="Text Box 27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43" name="Text Box 27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44" name="Text Box 27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45" name="Text Box 27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46" name="Text Box 27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47" name="Text Box 27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48" name="Text Box 27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49" name="Text Box 27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50" name="Text Box 27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51" name="Text Box 27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52" name="Text Box 27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53" name="Text Box 27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54" name="Text Box 27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55" name="Text Box 27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56" name="Text Box 27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57" name="Text Box 27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58" name="Text Box 27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59" name="Text Box 27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60" name="Text Box 27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61" name="Text Box 27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62" name="Text Box 27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63" name="Text Box 27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64" name="Text Box 27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65" name="Text Box 27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66" name="Text Box 27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67" name="Text Box 27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68" name="Text Box 27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69" name="Text Box 27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70" name="Text Box 27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71" name="Text Box 27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72" name="Text Box 27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73" name="Text Box 27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74" name="Text Box 27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75" name="Text Box 27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376" name="Text Box 27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77" name="Text Box 27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378" name="Text Box 27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79" name="Text Box 27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80" name="Text Box 27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81" name="Text Box 27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82" name="Text Box 27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83" name="Text Box 27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84" name="Text Box 27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385" name="Text Box 27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386" name="Text Box 27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87" name="Text Box 27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88" name="Text Box 27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89" name="Text Box 27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90" name="Text Box 27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91" name="Text Box 27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392" name="Text Box 27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393" name="Text Box 27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394" name="Text Box 27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395" name="Text Box 27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396" name="Text Box 27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397" name="Text Box 27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398" name="Text Box 27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399" name="Text Box 27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00" name="Text Box 27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401" name="Text Box 27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402" name="Text Box 27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03" name="Text Box 27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04" name="Text Box 27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05" name="Text Box 27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06" name="Text Box 27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07" name="Text Box 27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08" name="Text Box 27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409" name="Text Box 27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410" name="Text Box 27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11" name="Text Box 27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12" name="Text Box 27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13" name="Text Box 27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14" name="Text Box 27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15" name="Text Box 27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16" name="Text Box 27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417" name="Text Box 27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418" name="Text Box 27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19" name="Text Box 27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20" name="Text Box 27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21" name="Text Box 27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22" name="Text Box 27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23" name="Text Box 27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424" name="Text Box 27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425" name="Text Box 27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426" name="Text Box 27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27" name="Text Box 27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28" name="Text Box 27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29" name="Text Box 27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30" name="Text Box 27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31" name="Text Box 27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32" name="Text Box 27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33" name="Text Box 27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34" name="Text Box 27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35" name="Text Box 27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36" name="Text Box 27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37" name="Text Box 27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38" name="Text Box 27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39" name="Text Box 27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40" name="Text Box 27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441" name="Text Box 27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442" name="Text Box 27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43" name="Text Box 27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44" name="Text Box 27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45" name="Text Box 27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46" name="Text Box 27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47" name="Text Box 27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48" name="Text Box 27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449" name="Text Box 27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450" name="Text Box 27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51" name="Text Box 27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52" name="Text Box 27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53" name="Text Box 27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54" name="Text Box 27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55" name="Text Box 27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56" name="Text Box 27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57" name="Text Box 27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58" name="Text Box 27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59" name="Text Box 27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60" name="Text Box 27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61" name="Text Box 27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62" name="Text Box 27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63" name="Text Box 27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64" name="Text Box 27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65" name="Text Box 27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66" name="Text Box 27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67" name="Text Box 27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68" name="Text Box 27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69" name="Text Box 27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70" name="Text Box 27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71" name="Text Box 27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72" name="Text Box 27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73" name="Text Box 27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74" name="Text Box 27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75" name="Text Box 27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76" name="Text Box 27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77" name="Text Box 27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78" name="Text Box 27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79" name="Text Box 27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80" name="Text Box 27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81" name="Text Box 27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82" name="Text Box 27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83" name="Text Box 27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84" name="Text Box 27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85" name="Text Box 27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86" name="Text Box 27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87" name="Text Box 27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488" name="Text Box 27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89" name="Text Box 27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490" name="Text Box 27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91" name="Text Box 27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92" name="Text Box 27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93" name="Text Box 27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94" name="Text Box 27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95" name="Text Box 27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96" name="Text Box 27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497" name="Text Box 27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498" name="Text Box 27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499" name="Text Box 27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500" name="Text Box 27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501" name="Text Box 27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502" name="Text Box 27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503" name="Text Box 27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504" name="Text Box 27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505" name="Text Box 27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506" name="Text Box 27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07" name="Text Box 27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08" name="Text Box 27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09" name="Text Box 27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10" name="Text Box 27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11" name="Text Box 27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12" name="Text Box 27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513" name="Text Box 27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514" name="Text Box 27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15" name="Text Box 27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16" name="Text Box 27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17" name="Text Box 27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18" name="Text Box 27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19" name="Text Box 27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20" name="Text Box 27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521" name="Text Box 27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522" name="Text Box 27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23" name="Text Box 27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24" name="Text Box 27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25" name="Text Box 27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26" name="Text Box 27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27" name="Text Box 27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28" name="Text Box 27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529" name="Text Box 27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530" name="Text Box 27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31" name="Text Box 27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32" name="Text Box 27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33" name="Text Box 27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34" name="Text Box 27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35" name="Text Box 27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536" name="Text Box 27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537" name="Text Box 27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538" name="Text Box 27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39" name="Text Box 27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40" name="Text Box 27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41" name="Text Box 27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42" name="Text Box 27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43" name="Text Box 27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44" name="Text Box 27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45" name="Text Box 27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46" name="Text Box 27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47" name="Text Box 27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48" name="Text Box 27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49" name="Text Box 27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50" name="Text Box 27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51" name="Text Box 27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52" name="Text Box 27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53" name="Text Box 27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54" name="Text Box 27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55" name="Text Box 27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56" name="Text Box 27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57" name="Text Box 27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58" name="Text Box 27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59" name="Text Box 27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60" name="Text Box 27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61" name="Text Box 27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62" name="Text Box 27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63" name="Text Box 27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64" name="Text Box 27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65" name="Text Box 27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66" name="Text Box 27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67" name="Text Box 27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68" name="Text Box 27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69" name="Text Box 27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70" name="Text Box 27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71" name="Text Box 27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72" name="Text Box 27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73" name="Text Box 27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74" name="Text Box 27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75" name="Text Box 27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76" name="Text Box 27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77" name="Text Box 27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78" name="Text Box 27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79" name="Text Box 27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80" name="Text Box 27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81" name="Text Box 27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82" name="Text Box 27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83" name="Text Box 27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84" name="Text Box 27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85" name="Text Box 27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86" name="Text Box 27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87" name="Text Box 27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88" name="Text Box 27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89" name="Text Box 27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295275</xdr:rowOff>
    </xdr:to>
    <xdr:sp macro="" textlink="">
      <xdr:nvSpPr>
        <xdr:cNvPr id="12590" name="Text Box 27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91" name="Text Box 27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34</xdr:row>
      <xdr:rowOff>276225</xdr:rowOff>
    </xdr:to>
    <xdr:sp macro="" textlink="">
      <xdr:nvSpPr>
        <xdr:cNvPr id="12592" name="Text Box 27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593" name="Text Box 27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594" name="Text Box 27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595" name="Text Box 27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596" name="Text Box 27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597" name="Text Box 27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598" name="Text Box 27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599" name="Text Box 27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00" name="Text Box 27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01" name="Text Box 27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02" name="Text Box 27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03" name="Text Box 27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04" name="Text Box 27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05" name="Text Box 27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06" name="Text Box 27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07" name="Text Box 27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08" name="Text Box 27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09" name="Text Box 27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10" name="Text Box 27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11" name="Text Box 27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12" name="Text Box 27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13" name="Text Box 27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14" name="Text Box 27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15" name="Text Box 27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16" name="Text Box 27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17" name="Text Box 27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18" name="Text Box 27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19" name="Text Box 27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20" name="Text Box 27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21" name="Text Box 27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22" name="Text Box 27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23" name="Text Box 27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24" name="Text Box 27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25" name="Text Box 27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26" name="Text Box 27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27" name="Text Box 27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28" name="Text Box 27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29" name="Text Box 27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30" name="Text Box 27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31" name="Text Box 27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32" name="Text Box 27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33" name="Text Box 27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34" name="Text Box 27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35" name="Text Box 27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36" name="Text Box 27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37" name="Text Box 27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38" name="Text Box 27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39" name="Text Box 27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40" name="Text Box 27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41" name="Text Box 27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42" name="Text Box 27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43" name="Text Box 27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44" name="Text Box 27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45" name="Text Box 27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46" name="Text Box 27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47" name="Text Box 27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48" name="Text Box 27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49" name="Text Box 27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50" name="Text Box 27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51" name="Text Box 27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52" name="Text Box 27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53" name="Text Box 27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54" name="Text Box 27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55" name="Text Box 27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56" name="Text Box 27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57" name="Text Box 27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58" name="Text Box 27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59" name="Text Box 27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60" name="Text Box 27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61" name="Text Box 27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62" name="Text Box 27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63" name="Text Box 27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64" name="Text Box 27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65" name="Text Box 27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66" name="Text Box 27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67" name="Text Box 27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68" name="Text Box 27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69" name="Text Box 27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70" name="Text Box 27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71" name="Text Box 27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72" name="Text Box 27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73" name="Text Box 27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74" name="Text Box 27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75" name="Text Box 27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76" name="Text Box 27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77" name="Text Box 27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78" name="Text Box 27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79" name="Text Box 27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80" name="Text Box 27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81" name="Text Box 27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82" name="Text Box 27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83" name="Text Box 27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84" name="Text Box 27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85" name="Text Box 27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86" name="Text Box 27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87" name="Text Box 27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88" name="Text Box 27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89" name="Text Box 27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90" name="Text Box 27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91" name="Text Box 27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92" name="Text Box 27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93" name="Text Box 27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94" name="Text Box 27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95" name="Text Box 27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96" name="Text Box 27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97" name="Text Box 27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2698" name="Text Box 27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699" name="Text Box 27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2700" name="Text Box 27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01" name="Text Box 27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02" name="Text Box 27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03" name="Text Box 27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04" name="Text Box 27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05" name="Text Box 27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06" name="Text Box 27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07" name="Text Box 27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08" name="Text Box 27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09" name="Text Box 27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10" name="Text Box 27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11" name="Text Box 27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12" name="Text Box 27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13" name="Text Box 27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14" name="Text Box 27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15" name="Text Box 27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16" name="Text Box 27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17" name="Text Box 27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18" name="Text Box 27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19" name="Text Box 27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20" name="Text Box 27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21" name="Text Box 27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22" name="Text Box 27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23" name="Text Box 27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24" name="Text Box 27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25" name="Text Box 27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26" name="Text Box 27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27" name="Text Box 27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28" name="Text Box 27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29" name="Text Box 27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30" name="Text Box 27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31" name="Text Box 27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32" name="Text Box 27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33" name="Text Box 27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34" name="Text Box 27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35" name="Text Box 27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36" name="Text Box 27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37" name="Text Box 27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38" name="Text Box 27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39" name="Text Box 27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40" name="Text Box 27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41" name="Text Box 27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42" name="Text Box 27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43" name="Text Box 27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44" name="Text Box 27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45" name="Text Box 27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46" name="Text Box 27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47" name="Text Box 27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48" name="Text Box 27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49" name="Text Box 27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50" name="Text Box 27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51" name="Text Box 27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52" name="Text Box 27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53" name="Text Box 27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54" name="Text Box 27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55" name="Text Box 27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56" name="Text Box 27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57" name="Text Box 27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58" name="Text Box 27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59" name="Text Box 27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60" name="Text Box 27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61" name="Text Box 27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62" name="Text Box 27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63" name="Text Box 27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64" name="Text Box 27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65" name="Text Box 27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66" name="Text Box 27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67" name="Text Box 27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68" name="Text Box 27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69" name="Text Box 27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70" name="Text Box 27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71" name="Text Box 27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72" name="Text Box 27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73" name="Text Box 27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74" name="Text Box 27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75" name="Text Box 27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76" name="Text Box 27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77" name="Text Box 27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78" name="Text Box 27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79" name="Text Box 27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80" name="Text Box 27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81" name="Text Box 27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82" name="Text Box 27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83" name="Text Box 27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84" name="Text Box 27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85" name="Text Box 27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86" name="Text Box 27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87" name="Text Box 27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88" name="Text Box 27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89" name="Text Box 27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90" name="Text Box 27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91" name="Text Box 27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92" name="Text Box 27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93" name="Text Box 27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794" name="Text Box 27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95" name="Text Box 27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96" name="Text Box 27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97" name="Text Box 27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98" name="Text Box 27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799" name="Text Box 27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00" name="Text Box 27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01" name="Text Box 27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02" name="Text Box 27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03" name="Text Box 27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04" name="Text Box 27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05" name="Text Box 27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06" name="Text Box 27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07" name="Text Box 27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08" name="Text Box 27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09" name="Text Box 27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10" name="Text Box 27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11" name="Text Box 27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12" name="Text Box 27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13" name="Text Box 27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14" name="Text Box 27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15" name="Text Box 27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16" name="Text Box 27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17" name="Text Box 27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18" name="Text Box 27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19" name="Text Box 27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20" name="Text Box 27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21" name="Text Box 27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22" name="Text Box 27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23" name="Text Box 27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24" name="Text Box 27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25" name="Text Box 27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26" name="Text Box 27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27" name="Text Box 27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28" name="Text Box 27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29" name="Text Box 27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30" name="Text Box 27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31" name="Text Box 27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32" name="Text Box 27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33" name="Text Box 27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34" name="Text Box 27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35" name="Text Box 27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36" name="Text Box 27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37" name="Text Box 27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38" name="Text Box 27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39" name="Text Box 27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40" name="Text Box 27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41" name="Text Box 27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42" name="Text Box 27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43" name="Text Box 27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44" name="Text Box 27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45" name="Text Box 27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46" name="Text Box 27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47" name="Text Box 27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48" name="Text Box 27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49" name="Text Box 27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50" name="Text Box 27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51" name="Text Box 27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52" name="Text Box 27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53" name="Text Box 27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54" name="Text Box 27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55" name="Text Box 27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56" name="Text Box 27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57" name="Text Box 27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58" name="Text Box 27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59" name="Text Box 27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60" name="Text Box 27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61" name="Text Box 27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62" name="Text Box 27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63" name="Text Box 27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64" name="Text Box 27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65" name="Text Box 27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66" name="Text Box 27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67" name="Text Box 27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68" name="Text Box 27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69" name="Text Box 27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295275</xdr:rowOff>
    </xdr:to>
    <xdr:sp macro="" textlink="">
      <xdr:nvSpPr>
        <xdr:cNvPr id="12870" name="Text Box 27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71" name="Text Box 27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34</xdr:row>
      <xdr:rowOff>276225</xdr:rowOff>
    </xdr:to>
    <xdr:sp macro="" textlink="">
      <xdr:nvSpPr>
        <xdr:cNvPr id="12872" name="Text Box 27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73" name="Text Box 27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74" name="Text Box 27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75" name="Text Box 27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76" name="Text Box 27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77" name="Text Box 27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78" name="Text Box 27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79" name="Text Box 27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80" name="Text Box 27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81" name="Text Box 27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82" name="Text Box 27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83" name="Text Box 27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84" name="Text Box 27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85" name="Text Box 27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86" name="Text Box 27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87" name="Text Box 27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88" name="Text Box 27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89" name="Text Box 27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90" name="Text Box 27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91" name="Text Box 27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92" name="Text Box 27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93" name="Text Box 27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94" name="Text Box 27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95" name="Text Box 27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96" name="Text Box 27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97" name="Text Box 27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98" name="Text Box 27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899" name="Text Box 27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00" name="Text Box 27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01" name="Text Box 27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02" name="Text Box 27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03" name="Text Box 27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04" name="Text Box 27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05" name="Text Box 27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06" name="Text Box 27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07" name="Text Box 27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08" name="Text Box 27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09" name="Text Box 27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10" name="Text Box 27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11" name="Text Box 27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12" name="Text Box 27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13" name="Text Box 27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14" name="Text Box 27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15" name="Text Box 27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16" name="Text Box 27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17" name="Text Box 27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18" name="Text Box 27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19" name="Text Box 27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20" name="Text Box 27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21" name="Text Box 27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22" name="Text Box 27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23" name="Text Box 27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24" name="Text Box 27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25" name="Text Box 27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26" name="Text Box 27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27" name="Text Box 27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28" name="Text Box 27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29" name="Text Box 27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30" name="Text Box 27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31" name="Text Box 27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32" name="Text Box 27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33" name="Text Box 27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34" name="Text Box 27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35" name="Text Box 27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36" name="Text Box 27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37" name="Text Box 27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38" name="Text Box 27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39" name="Text Box 27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40" name="Text Box 27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41" name="Text Box 27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42" name="Text Box 27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43" name="Text Box 27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44" name="Text Box 27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45" name="Text Box 27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46" name="Text Box 27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47" name="Text Box 27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48" name="Text Box 27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49" name="Text Box 27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50" name="Text Box 27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51" name="Text Box 27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52" name="Text Box 27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53" name="Text Box 27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54" name="Text Box 27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55" name="Text Box 27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56" name="Text Box 27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57" name="Text Box 27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58" name="Text Box 27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59" name="Text Box 27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60" name="Text Box 27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61" name="Text Box 27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62" name="Text Box 27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63" name="Text Box 27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64" name="Text Box 27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65" name="Text Box 27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66" name="Text Box 27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67" name="Text Box 27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68" name="Text Box 27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69" name="Text Box 27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70" name="Text Box 27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71" name="Text Box 27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72" name="Text Box 27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73" name="Text Box 27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74" name="Text Box 27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75" name="Text Box 27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76" name="Text Box 27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77" name="Text Box 27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78" name="Text Box 27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79" name="Text Box 27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80" name="Text Box 27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81" name="Text Box 27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82" name="Text Box 27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83" name="Text Box 27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84" name="Text Box 27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85" name="Text Box 27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86" name="Text Box 27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87" name="Text Box 27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88" name="Text Box 27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89" name="Text Box 27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90" name="Text Box 27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91" name="Text Box 27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92" name="Text Box 27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93" name="Text Box 27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94" name="Text Box 27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95" name="Text Box 27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96" name="Text Box 27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97" name="Text Box 27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98" name="Text Box 27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2999" name="Text Box 27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00" name="Text Box 27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01" name="Text Box 27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02" name="Text Box 27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03" name="Text Box 27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04" name="Text Box 27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05" name="Text Box 27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06" name="Text Box 27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07" name="Text Box 27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08" name="Text Box 27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09" name="Text Box 27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10" name="Text Box 27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11" name="Text Box 27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12" name="Text Box 27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13" name="Text Box 27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14" name="Text Box 27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15" name="Text Box 27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16" name="Text Box 27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17" name="Text Box 27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18" name="Text Box 27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19" name="Text Box 27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20" name="Text Box 27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21" name="Text Box 27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22" name="Text Box 27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23" name="Text Box 27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24" name="Text Box 27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25" name="Text Box 27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26" name="Text Box 27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27" name="Text Box 27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28" name="Text Box 27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29" name="Text Box 27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30" name="Text Box 27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31" name="Text Box 27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32" name="Text Box 27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33" name="Text Box 27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34" name="Text Box 27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35" name="Text Box 27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36" name="Text Box 27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37" name="Text Box 27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38" name="Text Box 27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39" name="Text Box 27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40" name="Text Box 27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41" name="Text Box 27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42" name="Text Box 27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43" name="Text Box 27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044" name="Text Box 27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45" name="Text Box 27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46" name="Text Box 27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47" name="Text Box 27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48" name="Text Box 27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49" name="Text Box 27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50" name="Text Box 27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51" name="Text Box 27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52" name="Text Box 27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53" name="Text Box 27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54" name="Text Box 27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55" name="Text Box 27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56" name="Text Box 27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57" name="Text Box 27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58" name="Text Box 27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59" name="Text Box 27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60" name="Text Box 27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61" name="Text Box 27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62" name="Text Box 27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63" name="Text Box 27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64" name="Text Box 27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65" name="Text Box 27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66" name="Text Box 27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67" name="Text Box 27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68" name="Text Box 27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69" name="Text Box 27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70" name="Text Box 27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71" name="Text Box 27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72" name="Text Box 27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73" name="Text Box 27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74" name="Text Box 27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75" name="Text Box 27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76" name="Text Box 27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77" name="Text Box 27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78" name="Text Box 27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79" name="Text Box 27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80" name="Text Box 27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81" name="Text Box 27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82" name="Text Box 27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83" name="Text Box 27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84" name="Text Box 27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85" name="Text Box 27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86" name="Text Box 27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87" name="Text Box 27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88" name="Text Box 27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89" name="Text Box 27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90" name="Text Box 27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91" name="Text Box 27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92" name="Text Box 27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93" name="Text Box 27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94" name="Text Box 27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95" name="Text Box 27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96" name="Text Box 27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97" name="Text Box 27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98" name="Text Box 27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099" name="Text Box 27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00" name="Text Box 27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01" name="Text Box 27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02" name="Text Box 27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03" name="Text Box 27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04" name="Text Box 27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05" name="Text Box 27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06" name="Text Box 27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07" name="Text Box 27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08" name="Text Box 27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09" name="Text Box 27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10" name="Text Box 27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11" name="Text Box 27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12" name="Text Box 27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13" name="Text Box 27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14" name="Text Box 27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15" name="Text Box 27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16" name="Text Box 27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17" name="Text Box 27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18" name="Text Box 27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19" name="Text Box 27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20" name="Text Box 27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21" name="Text Box 27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22" name="Text Box 27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23" name="Text Box 27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24" name="Text Box 27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25" name="Text Box 27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26" name="Text Box 27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27" name="Text Box 27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28" name="Text Box 27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29" name="Text Box 27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30" name="Text Box 27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31" name="Text Box 27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32" name="Text Box 27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33" name="Text Box 27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34" name="Text Box 27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35" name="Text Box 27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36" name="Text Box 27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37" name="Text Box 27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38" name="Text Box 27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39" name="Text Box 27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40" name="Text Box 27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41" name="Text Box 27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42" name="Text Box 27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43" name="Text Box 27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44" name="Text Box 27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45" name="Text Box 27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46" name="Text Box 27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47" name="Text Box 27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48" name="Text Box 27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49" name="Text Box 27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50" name="Text Box 27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51" name="Text Box 27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52" name="Text Box 27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53" name="Text Box 27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54" name="Text Box 27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55" name="Text Box 27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56" name="Text Box 27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57" name="Text Box 27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58" name="Text Box 27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59" name="Text Box 27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60" name="Text Box 27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61" name="Text Box 27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62" name="Text Box 27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63" name="Text Box 27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64" name="Text Box 27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65" name="Text Box 27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66" name="Text Box 27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67" name="Text Box 27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68" name="Text Box 27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69" name="Text Box 27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70" name="Text Box 27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71" name="Text Box 27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72" name="Text Box 27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73" name="Text Box 27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74" name="Text Box 27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75" name="Text Box 27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76" name="Text Box 27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77" name="Text Box 27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78" name="Text Box 27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79" name="Text Box 27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80" name="Text Box 27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81" name="Text Box 27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82" name="Text Box 27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83" name="Text Box 27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84" name="Text Box 27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185" name="Text Box 27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186" name="Text Box 27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187" name="Text Box 27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188" name="Text Box 27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189" name="Text Box 27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190" name="Text Box 27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191" name="Text Box 27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192" name="Text Box 27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93" name="Text Box 27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94" name="Text Box 27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95" name="Text Box 27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96" name="Text Box 27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97" name="Text Box 27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98" name="Text Box 27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199" name="Text Box 27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00" name="Text Box 27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01" name="Text Box 27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02" name="Text Box 27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03" name="Text Box 27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04" name="Text Box 27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05" name="Text Box 27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06" name="Text Box 27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07" name="Text Box 27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08" name="Text Box 27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09" name="Text Box 27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10" name="Text Box 27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11" name="Text Box 27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12" name="Text Box 27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13" name="Text Box 27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14" name="Text Box 27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15" name="Text Box 27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16" name="Text Box 27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17" name="Text Box 27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18" name="Text Box 27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19" name="Text Box 27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20" name="Text Box 27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21" name="Text Box 27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22" name="Text Box 27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23" name="Text Box 27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24" name="Text Box 27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25" name="Text Box 27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26" name="Text Box 27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27" name="Text Box 27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28" name="Text Box 27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29" name="Text Box 27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30" name="Text Box 27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31" name="Text Box 27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32" name="Text Box 27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33" name="Text Box 27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34" name="Text Box 27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35" name="Text Box 27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36" name="Text Box 27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37" name="Text Box 27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38" name="Text Box 27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39" name="Text Box 27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40" name="Text Box 27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41" name="Text Box 27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42" name="Text Box 27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43" name="Text Box 27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44" name="Text Box 27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45" name="Text Box 27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46" name="Text Box 27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47" name="Text Box 27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48" name="Text Box 27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49" name="Text Box 27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50" name="Text Box 27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51" name="Text Box 27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52" name="Text Box 27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53" name="Text Box 27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54" name="Text Box 27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55" name="Text Box 27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56" name="Text Box 27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57" name="Text Box 27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58" name="Text Box 27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59" name="Text Box 27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60" name="Text Box 27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61" name="Text Box 27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62" name="Text Box 27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63" name="Text Box 27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264" name="Text Box 27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65" name="Text Box 27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66" name="Text Box 27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67" name="Text Box 27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68" name="Text Box 27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69" name="Text Box 27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70" name="Text Box 27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71" name="Text Box 27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72" name="Text Box 27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73" name="Text Box 27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74" name="Text Box 27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75" name="Text Box 27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76" name="Text Box 27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77" name="Text Box 27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78" name="Text Box 27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79" name="Text Box 27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80" name="Text Box 27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81" name="Text Box 27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82" name="Text Box 27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83" name="Text Box 27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84" name="Text Box 27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85" name="Text Box 27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86" name="Text Box 27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87" name="Text Box 27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88" name="Text Box 27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89" name="Text Box 27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90" name="Text Box 27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91" name="Text Box 27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92" name="Text Box 27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93" name="Text Box 27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94" name="Text Box 27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95" name="Text Box 27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296" name="Text Box 27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97" name="Text Box 27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98" name="Text Box 27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299" name="Text Box 27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00" name="Text Box 27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01" name="Text Box 27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02" name="Text Box 27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03" name="Text Box 27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04" name="Text Box 27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05" name="Text Box 27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06" name="Text Box 27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07" name="Text Box 27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08" name="Text Box 27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09" name="Text Box 27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10" name="Text Box 27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11" name="Text Box 27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12" name="Text Box 27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13" name="Text Box 27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14" name="Text Box 27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15" name="Text Box 27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16" name="Text Box 27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17" name="Text Box 27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18" name="Text Box 27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19" name="Text Box 27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20" name="Text Box 27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21" name="Text Box 27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22" name="Text Box 27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23" name="Text Box 27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24" name="Text Box 27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25" name="Text Box 27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26" name="Text Box 27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27" name="Text Box 27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28" name="Text Box 27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29" name="Text Box 27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30" name="Text Box 27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31" name="Text Box 27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32" name="Text Box 27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33" name="Text Box 27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34" name="Text Box 27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35" name="Text Box 27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36" name="Text Box 27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37" name="Text Box 27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38" name="Text Box 27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39" name="Text Box 27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40" name="Text Box 27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41" name="Text Box 27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42" name="Text Box 27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43" name="Text Box 27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44" name="Text Box 27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45" name="Text Box 27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46" name="Text Box 27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47" name="Text Box 27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48" name="Text Box 27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49" name="Text Box 27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50800</xdr:colOff>
      <xdr:row>34</xdr:row>
      <xdr:rowOff>180975</xdr:rowOff>
    </xdr:from>
    <xdr:to>
      <xdr:col>2</xdr:col>
      <xdr:colOff>193675</xdr:colOff>
      <xdr:row>35</xdr:row>
      <xdr:rowOff>1058</xdr:rowOff>
    </xdr:to>
    <xdr:sp macro="" textlink="">
      <xdr:nvSpPr>
        <xdr:cNvPr id="13350" name="Text Box 27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 txBox="1">
          <a:spLocks noChangeArrowheads="1"/>
        </xdr:cNvSpPr>
      </xdr:nvSpPr>
      <xdr:spPr bwMode="auto">
        <a:xfrm>
          <a:off x="5360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51" name="Text Box 27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52" name="Text Box 27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53" name="Text Box 27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54" name="Text Box 27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55" name="Text Box 27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56" name="Text Box 27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57" name="Text Box 27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58" name="Text Box 27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59" name="Text Box 27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60" name="Text Box 27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61" name="Text Box 27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62" name="Text Box 27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63" name="Text Box 27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64" name="Text Box 27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65" name="Text Box 27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66" name="Text Box 27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67" name="Text Box 27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68" name="Text Box 27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69" name="Text Box 27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70" name="Text Box 27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71" name="Text Box 27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72" name="Text Box 27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73" name="Text Box 27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74" name="Text Box 27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75" name="Text Box 27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76" name="Text Box 27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77" name="Text Box 27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78" name="Text Box 27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79" name="Text Box 27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80" name="Text Box 27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81" name="Text Box 27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82" name="Text Box 27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83" name="Text Box 27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84" name="Text Box 27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85" name="Text Box 27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86" name="Text Box 27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87" name="Text Box 27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88" name="Text Box 27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89" name="Text Box 27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90" name="Text Box 27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91" name="Text Box 27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92" name="Text Box 27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93" name="Text Box 27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94" name="Text Box 27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95" name="Text Box 27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96" name="Text Box 27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97" name="Text Box 27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98" name="Text Box 27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399" name="Text Box 27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00" name="Text Box 27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01" name="Text Box 27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02" name="Text Box 27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03" name="Text Box 27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04" name="Text Box 27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05" name="Text Box 27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06" name="Text Box 27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07" name="Text Box 27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08" name="Text Box 27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09" name="Text Box 27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10" name="Text Box 27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11" name="Text Box 27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12" name="Text Box 27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13" name="Text Box 27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14" name="Text Box 27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15" name="Text Box 27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16" name="Text Box 27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17" name="Text Box 27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18" name="Text Box 27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19" name="Text Box 27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20" name="Text Box 27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21" name="Text Box 27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22" name="Text Box 27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23" name="Text Box 27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24" name="Text Box 27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25" name="Text Box 27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26" name="Text Box 27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27" name="Text Box 27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28" name="Text Box 27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29" name="Text Box 27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30" name="Text Box 27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31" name="Text Box 27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32" name="Text Box 27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33" name="Text Box 27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34" name="Text Box 27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35" name="Text Box 27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36" name="Text Box 27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37" name="Text Box 27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38" name="Text Box 27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39" name="Text Box 27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40" name="Text Box 27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41" name="Text Box 27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42" name="Text Box 27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43" name="Text Box 27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44" name="Text Box 27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45" name="Text Box 27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46" name="Text Box 27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47" name="Text Box 27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48" name="Text Box 27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49" name="Text Box 27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50" name="Text Box 27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51" name="Text Box 27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52" name="Text Box 27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53" name="Text Box 27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54" name="Text Box 27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55" name="Text Box 27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56" name="Text Box 27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57" name="Text Box 27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3458" name="Text Box 27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 txBox="1">
          <a:spLocks noChangeArrowheads="1"/>
        </xdr:cNvSpPr>
      </xdr:nvSpPr>
      <xdr:spPr bwMode="auto">
        <a:xfrm>
          <a:off x="612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59" name="Text Box 27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60" name="Text Box 27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61" name="Text Box 27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62" name="Text Box 27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63" name="Text Box 27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64" name="Text Box 27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65" name="Text Box 27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66" name="Text Box 27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67" name="Text Box 27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68" name="Text Box 27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69" name="Text Box 27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70" name="Text Box 27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71" name="Text Box 27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72" name="Text Box 27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73" name="Text Box 27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74" name="Text Box 27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75" name="Text Box 27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76" name="Text Box 27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77" name="Text Box 27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78" name="Text Box 27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79" name="Text Box 27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80" name="Text Box 27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81" name="Text Box 27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82" name="Text Box 27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83" name="Text Box 27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84" name="Text Box 27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85" name="Text Box 27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86" name="Text Box 27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87" name="Text Box 27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88" name="Text Box 27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89" name="Text Box 27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90" name="Text Box 27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91" name="Text Box 27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92" name="Text Box 27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93" name="Text Box 27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94" name="Text Box 27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95" name="Text Box 27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96" name="Text Box 27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97" name="Text Box 27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98" name="Text Box 27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499" name="Text Box 27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00" name="Text Box 27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01" name="Text Box 27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02" name="Text Box 27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03" name="Text Box 27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04" name="Text Box 27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05" name="Text Box 27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06" name="Text Box 27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07" name="Text Box 27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08" name="Text Box 27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09" name="Text Box 27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10" name="Text Box 27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11" name="Text Box 27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12" name="Text Box 27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13" name="Text Box 27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14" name="Text Box 27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15" name="Text Box 27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16" name="Text Box 27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17" name="Text Box 27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18" name="Text Box 27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19" name="Text Box 27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20" name="Text Box 27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21" name="Text Box 27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22" name="Text Box 27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23" name="Text Box 27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24" name="Text Box 27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25" name="Text Box 27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26" name="Text Box 27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27" name="Text Box 27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28" name="Text Box 27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29" name="Text Box 27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30" name="Text Box 27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31" name="Text Box 27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32" name="Text Box 27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33" name="Text Box 27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34" name="Text Box 27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35" name="Text Box 27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36" name="Text Box 27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37" name="Text Box 27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38" name="Text Box 27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39" name="Text Box 27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40" name="Text Box 27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41" name="Text Box 27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42" name="Text Box 27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43" name="Text Box 27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44" name="Text Box 27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45" name="Text Box 27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46" name="Text Box 27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47" name="Text Box 27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48" name="Text Box 27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49" name="Text Box 27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50" name="Text Box 27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51" name="Text Box 27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52" name="Text Box 27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53" name="Text Box 27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54" name="Text Box 27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55" name="Text Box 27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56" name="Text Box 27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57" name="Text Box 27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58" name="Text Box 27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59" name="Text Box 27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60" name="Text Box 27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61" name="Text Box 27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62" name="Text Box 27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63" name="Text Box 27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64" name="Text Box 27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65" name="Text Box 27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66" name="Text Box 27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67" name="Text Box 27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68" name="Text Box 27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69" name="Text Box 27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70" name="Text Box 27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71" name="Text Box 27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72" name="Text Box 27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73" name="Text Box 27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74" name="Text Box 27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75" name="Text Box 27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76" name="Text Box 27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77" name="Text Box 27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78" name="Text Box 27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79" name="Text Box 27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80" name="Text Box 27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81" name="Text Box 27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82" name="Text Box 27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83" name="Text Box 27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84" name="Text Box 27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85" name="Text Box 27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86" name="Text Box 27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87" name="Text Box 27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88" name="Text Box 27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89" name="Text Box 27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90" name="Text Box 27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91" name="Text Box 27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92" name="Text Box 27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93" name="Text Box 27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94" name="Text Box 27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95" name="Text Box 27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96" name="Text Box 27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97" name="Text Box 27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50800</xdr:colOff>
      <xdr:row>34</xdr:row>
      <xdr:rowOff>180975</xdr:rowOff>
    </xdr:from>
    <xdr:to>
      <xdr:col>4</xdr:col>
      <xdr:colOff>193675</xdr:colOff>
      <xdr:row>35</xdr:row>
      <xdr:rowOff>1058</xdr:rowOff>
    </xdr:to>
    <xdr:sp macro="" textlink="">
      <xdr:nvSpPr>
        <xdr:cNvPr id="13598" name="Text Box 27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 txBox="1">
          <a:spLocks noChangeArrowheads="1"/>
        </xdr:cNvSpPr>
      </xdr:nvSpPr>
      <xdr:spPr bwMode="auto">
        <a:xfrm>
          <a:off x="688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40" name="Text Box 5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41" name="Text Box 26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42" name="Text Box 27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43" name="Text Box 5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44" name="Text Box 26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45" name="Text Box 27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46" name="Text Box 26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47" name="Text Box 27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48" name="Text Box 5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49" name="Text Box 26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50" name="Text Box 27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51" name="Text Box 5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52" name="Text Box 26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53" name="Text Box 27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54" name="Text Box 5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55" name="Text Box 26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56" name="Text Box 27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57" name="Text Box 5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558" name="Text Box 26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559" name="Text Box 27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60" name="Text Box 5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561" name="Text Box 26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562" name="Text Box 27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63" name="Text Box 5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64" name="Text Box 26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65" name="Text Box 27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66" name="Text Box 5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67" name="Text Box 26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68" name="Text Box 27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69" name="Text Box 26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70" name="Text Box 27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71" name="Text Box 5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72" name="Text Box 26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73" name="Text Box 27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74" name="Text Box 5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75" name="Text Box 26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76" name="Text Box 27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77" name="Text Box 5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78" name="Text Box 26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79" name="Text Box 27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80" name="Text Box 5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581" name="Text Box 26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582" name="Text Box 27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83" name="Text Box 5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584" name="Text Box 26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585" name="Text Box 27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86" name="Text Box 5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587" name="Text Box 26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588" name="Text Box 27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89" name="Text Box 5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590" name="Text Box 26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591" name="Text Box 27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592" name="Text Box 26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593" name="Text Box 27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94" name="Text Box 5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595" name="Text Box 26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596" name="Text Box 27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97" name="Text Box 5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598" name="Text Box 26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599" name="Text Box 27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00" name="Text Box 5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01" name="Text Box 26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02" name="Text Box 27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03" name="Text Box 5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04" name="Text Box 26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05" name="Text Box 27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06" name="Text Box 5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07" name="Text Box 26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08" name="Text Box 27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09" name="Text Box 5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610" name="Text Box 26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11" name="Text Box 5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612" name="Text Box 26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613" name="Text Box 26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14" name="Text Box 5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615" name="Text Box 26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16" name="Text Box 5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617" name="Text Box 26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18" name="Text Box 5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619" name="Text Box 26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20" name="Text Box 5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621" name="Text Box 26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22" name="Text Box 5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623" name="Text Box 26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24" name="Text Box 5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25" name="Text Box 26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26" name="Text Box 27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27" name="Text Box 5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28" name="Text Box 26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29" name="Text Box 27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30" name="Text Box 26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31" name="Text Box 27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32" name="Text Box 5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33" name="Text Box 26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34" name="Text Box 27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35" name="Text Box 5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36" name="Text Box 26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37" name="Text Box 27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38" name="Text Box 5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39" name="Text Box 26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40" name="Text Box 27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41" name="Text Box 5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42" name="Text Box 26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43" name="Text Box 27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44" name="Text Box 5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45" name="Text Box 26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46" name="Text Box 27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47" name="Text Box 5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648" name="Text Box 26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49" name="Text Box 5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650" name="Text Box 26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651" name="Text Box 26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52" name="Text Box 5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653" name="Text Box 26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54" name="Text Box 5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655" name="Text Box 26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56" name="Text Box 5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657" name="Text Box 26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58" name="Text Box 5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659" name="Text Box 26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660" name="Text Box 5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661" name="Text Box 26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62" name="Text Box 5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63" name="Text Box 26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64" name="Text Box 27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65" name="Text Box 5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66" name="Text Box 26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67" name="Text Box 27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68" name="Text Box 26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69" name="Text Box 27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70" name="Text Box 5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71" name="Text Box 26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72" name="Text Box 27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73" name="Text Box 5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74" name="Text Box 26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75" name="Text Box 27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76" name="Text Box 5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77" name="Text Box 26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78" name="Text Box 27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79" name="Text Box 5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80" name="Text Box 26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81" name="Text Box 27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82" name="Text Box 5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83" name="Text Box 26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84" name="Text Box 27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85" name="Text Box 5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86" name="Text Box 26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87" name="Text Box 5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88" name="Text Box 26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89" name="Text Box 26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90" name="Text Box 5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91" name="Text Box 26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92" name="Text Box 5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93" name="Text Box 26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94" name="Text Box 5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95" name="Text Box 26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96" name="Text Box 5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97" name="Text Box 26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98" name="Text Box 5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99" name="Text Box 26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00" name="Text Box 5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01" name="Text Box 26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02" name="Text Box 5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03" name="Text Box 26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04" name="Text Box 26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05" name="Text Box 5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06" name="Text Box 26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07" name="Text Box 5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08" name="Text Box 26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09" name="Text Box 5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10" name="Text Box 26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11" name="Text Box 5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12" name="Text Box 26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13" name="Text Box 5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14" name="Text Box 26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15" name="Text Box 27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16" name="Text Box 27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17" name="Text Box 27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18" name="Text Box 27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19" name="Text Box 27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20" name="Text Box 27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721" name="Text Box 27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722" name="Text Box 27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23" name="Text Box 27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24" name="Text Box 27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25" name="Text Box 27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26" name="Text Box 27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27" name="Text Box 27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728" name="Text Box 27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729" name="Text Box 27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730" name="Text Box 27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31" name="Text Box 27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32" name="Text Box 27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33" name="Text Box 27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34" name="Text Box 27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35" name="Text Box 27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36" name="Text Box 27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5737" name="Text Box 27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5738" name="Text Box 27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39" name="Text Box 27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40" name="Text Box 27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41" name="Text Box 27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42" name="Text Box 27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43" name="Text Box 27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44" name="Text Box 27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5745" name="Text Box 27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5746" name="Text Box 27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47" name="Text Box 27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48" name="Text Box 27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49" name="Text Box 27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50" name="Text Box 27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51" name="Text Box 27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52" name="Text Box 27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5753" name="Text Box 27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5754" name="Text Box 27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55" name="Text Box 27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56" name="Text Box 27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57" name="Text Box 27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58" name="Text Box 27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59" name="Text Box 27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5760" name="Text Box 27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5761" name="Text Box 27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5762" name="Text Box 27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63" name="Text Box 5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64" name="Text Box 26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65" name="Text Box 27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66" name="Text Box 5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67" name="Text Box 26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68" name="Text Box 27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69" name="Text Box 26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70" name="Text Box 27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71" name="Text Box 5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72" name="Text Box 26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73" name="Text Box 27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74" name="Text Box 5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75" name="Text Box 26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76" name="Text Box 27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77" name="Text Box 5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78" name="Text Box 26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79" name="Text Box 27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80" name="Text Box 5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781" name="Text Box 26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782" name="Text Box 27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83" name="Text Box 5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784" name="Text Box 26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785" name="Text Box 27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86" name="Text Box 5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87" name="Text Box 26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88" name="Text Box 5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89" name="Text Box 26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90" name="Text Box 26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91" name="Text Box 5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92" name="Text Box 26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93" name="Text Box 5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94" name="Text Box 26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95" name="Text Box 5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96" name="Text Box 26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97" name="Text Box 5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98" name="Text Box 26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99" name="Text Box 5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7905" name="Text Box 26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06" name="Text Box 5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07" name="Text Box 26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08" name="Text Box 5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09" name="Text Box 26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10" name="Text Box 26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11" name="Text Box 5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12" name="Text Box 26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13" name="Text Box 5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14" name="Text Box 26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15" name="Text Box 5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16" name="Text Box 26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17" name="Text Box 5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18" name="Text Box 26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19" name="Text Box 5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20" name="Text Box 26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21" name="Text Box 27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22" name="Text Box 27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23" name="Text Box 27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24" name="Text Box 27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25" name="Text Box 27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26" name="Text Box 27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7927" name="Text Box 27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7928" name="Text Box 27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29" name="Text Box 27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30" name="Text Box 27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31" name="Text Box 27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32" name="Text Box 27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33" name="Text Box 27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934" name="Text Box 27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7935" name="Text Box 27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7936" name="Text Box 27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37" name="Text Box 5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38" name="Text Box 26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39" name="Text Box 27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40" name="Text Box 5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41" name="Text Box 26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42" name="Text Box 27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43" name="Text Box 26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44" name="Text Box 27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45" name="Text Box 5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46" name="Text Box 26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47" name="Text Box 27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48" name="Text Box 5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49" name="Text Box 26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50" name="Text Box 27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51" name="Text Box 5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52" name="Text Box 26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53" name="Text Box 27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54" name="Text Box 5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55" name="Text Box 26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956" name="Text Box 27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57" name="Text Box 5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58" name="Text Box 26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959" name="Text Box 27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60" name="Text Box 5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61" name="Text Box 26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62" name="Text Box 27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63" name="Text Box 5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64" name="Text Box 26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65" name="Text Box 27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66" name="Text Box 26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67" name="Text Box 27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68" name="Text Box 5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69" name="Text Box 26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70" name="Text Box 27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71" name="Text Box 5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72" name="Text Box 26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73" name="Text Box 27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74" name="Text Box 5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975" name="Text Box 26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976" name="Text Box 27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77" name="Text Box 5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78" name="Text Box 26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979" name="Text Box 27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80" name="Text Box 5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81" name="Text Box 26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982" name="Text Box 27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83" name="Text Box 5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84" name="Text Box 26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985" name="Text Box 27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86" name="Text Box 5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87" name="Text Box 26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988" name="Text Box 27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89" name="Text Box 26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990" name="Text Box 27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91" name="Text Box 5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92" name="Text Box 26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993" name="Text Box 27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94" name="Text Box 5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95" name="Text Box 26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996" name="Text Box 27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997" name="Text Box 5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998" name="Text Box 26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999" name="Text Box 27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00" name="Text Box 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001" name="Text Box 26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002" name="Text Box 27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03" name="Text Box 5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004" name="Text Box 26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005" name="Text Box 27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06" name="Text Box 5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007" name="Text Box 26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08" name="Text Box 5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009" name="Text Box 26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010" name="Text Box 26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11" name="Text Box 5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012" name="Text Box 26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13" name="Text Box 5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014" name="Text Box 26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15" name="Text Box 5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016" name="Text Box 26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17" name="Text Box 5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018" name="Text Box 26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19" name="Text Box 5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020" name="Text Box 26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21" name="Text Box 5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22" name="Text Box 26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23" name="Text Box 27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24" name="Text Box 5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25" name="Text Box 26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26" name="Text Box 27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27" name="Text Box 26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28" name="Text Box 27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29" name="Text Box 5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30" name="Text Box 26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31" name="Text Box 27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32" name="Text Box 5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33" name="Text Box 26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34" name="Text Box 27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35" name="Text Box 5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36" name="Text Box 26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37" name="Text Box 27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38" name="Text Box 5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039" name="Text Box 26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040" name="Text Box 27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41" name="Text Box 5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042" name="Text Box 26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043" name="Text Box 27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44" name="Text Box 5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045" name="Text Box 26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46" name="Text Box 5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047" name="Text Box 26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048" name="Text Box 26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49" name="Text Box 5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050" name="Text Box 26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51" name="Text Box 5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052" name="Text Box 26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53" name="Text Box 5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054" name="Text Box 26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55" name="Text Box 5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056" name="Text Box 26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57" name="Text Box 5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058" name="Text Box 26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59" name="Text Box 5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60" name="Text Box 26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61" name="Text Box 27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62" name="Text Box 5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63" name="Text Box 26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64" name="Text Box 27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65" name="Text Box 26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66" name="Text Box 27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67" name="Text Box 5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68" name="Text Box 26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69" name="Text Box 27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70" name="Text Box 5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71" name="Text Box 26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72" name="Text Box 27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73" name="Text Box 5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74" name="Text Box 26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075" name="Text Box 27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76" name="Text Box 5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077" name="Text Box 26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078" name="Text Box 27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79" name="Text Box 5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080" name="Text Box 26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081" name="Text Box 27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82" name="Text Box 5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83" name="Text Box 26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84" name="Text Box 5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85" name="Text Box 26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86" name="Text Box 26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87" name="Text Box 5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88" name="Text Box 26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89" name="Text Box 5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90" name="Text Box 26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91" name="Text Box 5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092" name="Text Box 26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93" name="Text Box 5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094" name="Text Box 26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095" name="Text Box 5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096" name="Text Box 26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97" name="Text Box 5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098" name="Text Box 26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099" name="Text Box 5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100" name="Text Box 26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101" name="Text Box 26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102" name="Text Box 5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103" name="Text Box 26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104" name="Text Box 5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105" name="Text Box 26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106" name="Text Box 5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8107" name="Text Box 26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108" name="Text Box 5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109" name="Text Box 26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8110" name="Text Box 5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8111" name="Text Box 26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12" name="Text Box 27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13" name="Text Box 27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14" name="Text Box 27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15" name="Text Box 27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16" name="Text Box 27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17" name="Text Box 27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118" name="Text Box 27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119" name="Text Box 27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20" name="Text Box 27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21" name="Text Box 27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22" name="Text Box 27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23" name="Text Box 27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24" name="Text Box 27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125" name="Text Box 27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126" name="Text Box 27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127" name="Text Box 27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28" name="Text Box 27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29" name="Text Box 27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30" name="Text Box 27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31" name="Text Box 27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32" name="Text Box 27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33" name="Text Box 27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134" name="Text Box 27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135" name="Text Box 27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36" name="Text Box 27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37" name="Text Box 27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38" name="Text Box 27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39" name="Text Box 27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40" name="Text Box 27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41" name="Text Box 27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142" name="Text Box 27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143" name="Text Box 27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44" name="Text Box 27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45" name="Text Box 27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46" name="Text Box 27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47" name="Text Box 27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48" name="Text Box 27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49" name="Text Box 27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150" name="Text Box 27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151" name="Text Box 27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52" name="Text Box 27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53" name="Text Box 27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54" name="Text Box 27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55" name="Text Box 27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56" name="Text Box 27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57" name="Text Box 27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158" name="Text Box 27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159" name="Text Box 27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160" name="Text Box 5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161" name="Text Box 26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162" name="Text Box 27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163" name="Text Box 5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164" name="Text Box 26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165" name="Text Box 27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166" name="Text Box 26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167" name="Text Box 27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199" name="Text Box 5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00" name="Text Box 26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01" name="Text Box 27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02" name="Text Box 5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03" name="Text Box 26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04" name="Text Box 27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05" name="Text Box 5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06" name="Text Box 26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07" name="Text Box 27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08" name="Text Box 5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209" name="Text Box 26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210" name="Text Box 27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11" name="Text Box 5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212" name="Text Box 26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213" name="Text Box 27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14" name="Text Box 26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15" name="Text Box 27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16" name="Text Box 5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17" name="Text Box 26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18" name="Text Box 27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19" name="Text Box 5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20" name="Text Box 26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21" name="Text Box 27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22" name="Text Box 5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23" name="Text Box 26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24" name="Text Box 27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25" name="Text Box 5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226" name="Text Box 26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227" name="Text Box 27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28" name="Text Box 5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229" name="Text Box 26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230" name="Text Box 27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31" name="Text Box 5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32" name="Text Box 26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33" name="Text Box 27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34" name="Text Box 5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35" name="Text Box 26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36" name="Text Box 27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37" name="Text Box 26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38" name="Text Box 27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39" name="Text Box 5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40" name="Text Box 26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41" name="Text Box 27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42" name="Text Box 5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43" name="Text Box 26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44" name="Text Box 27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45" name="Text Box 5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46" name="Text Box 26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47" name="Text Box 27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48" name="Text Box 5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249" name="Text Box 26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250" name="Text Box 27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51" name="Text Box 5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252" name="Text Box 26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253" name="Text Box 27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54" name="Text Box 5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55" name="Text Box 26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56" name="Text Box 27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57" name="Text Box 5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58" name="Text Box 26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59" name="Text Box 27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60" name="Text Box 26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61" name="Text Box 27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62" name="Text Box 5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63" name="Text Box 26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64" name="Text Box 27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65" name="Text Box 5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66" name="Text Box 26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67" name="Text Box 27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68" name="Text Box 5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269" name="Text Box 26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270" name="Text Box 27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71" name="Text Box 5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272" name="Text Box 26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273" name="Text Box 27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274" name="Text Box 5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275" name="Text Box 26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454" name="Text Box 27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55" name="Text Box 5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456" name="Text Box 26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457" name="Text Box 27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58" name="Text Box 5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459" name="Text Box 26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460" name="Text Box 27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461" name="Text Box 26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462" name="Text Box 27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63" name="Text Box 5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464" name="Text Box 26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465" name="Text Box 27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66" name="Text Box 5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467" name="Text Box 26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468" name="Text Box 27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69" name="Text Box 5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470" name="Text Box 26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471" name="Text Box 27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72" name="Text Box 5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473" name="Text Box 26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474" name="Text Box 27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75" name="Text Box 5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476" name="Text Box 26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477" name="Text Box 27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78" name="Text Box 5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479" name="Text Box 26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480" name="Text Box 27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81" name="Text Box 5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482" name="Text Box 26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483" name="Text Box 27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484" name="Text Box 26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485" name="Text Box 27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86" name="Text Box 5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487" name="Text Box 26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488" name="Text Box 27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89" name="Text Box 5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490" name="Text Box 26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491" name="Text Box 27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92" name="Text Box 5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493" name="Text Box 26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494" name="Text Box 27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95" name="Text Box 5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496" name="Text Box 26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497" name="Text Box 27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498" name="Text Box 5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499" name="Text Box 26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500" name="Text Box 27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501" name="Text Box 5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502" name="Text Box 26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503" name="Text Box 27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504" name="Text Box 5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505" name="Text Box 26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506" name="Text Box 27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507" name="Text Box 26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508" name="Text Box 27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509" name="Text Box 5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510" name="Text Box 26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511" name="Text Box 27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512" name="Text Box 5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513" name="Text Box 26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514" name="Text Box 27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515" name="Text Box 5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8516" name="Text Box 26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8517" name="Text Box 27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518" name="Text Box 5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519" name="Text Box 26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520" name="Text Box 27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8521" name="Text Box 5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8522" name="Text Box 26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8523" name="Text Box 27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24" name="Text Box 27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25" name="Text Box 27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26" name="Text Box 27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27" name="Text Box 27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28" name="Text Box 27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29" name="Text Box 27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30" name="Text Box 27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31" name="Text Box 27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32" name="Text Box 27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33" name="Text Box 27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34" name="Text Box 27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35" name="Text Box 27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36" name="Text Box 27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37" name="Text Box 27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38" name="Text Box 27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39" name="Text Box 27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40" name="Text Box 27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41" name="Text Box 27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42" name="Text Box 27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43" name="Text Box 27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44" name="Text Box 27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45" name="Text Box 27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46" name="Text Box 27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47" name="Text Box 27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48" name="Text Box 27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49" name="Text Box 27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50" name="Text Box 27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51" name="Text Box 27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52" name="Text Box 27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53" name="Text Box 27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54" name="Text Box 27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55" name="Text Box 27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56" name="Text Box 27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57" name="Text Box 27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58" name="Text Box 27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59" name="Text Box 27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60" name="Text Box 27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61" name="Text Box 27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62" name="Text Box 27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63" name="Text Box 27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64" name="Text Box 27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65" name="Text Box 27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66" name="Text Box 27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67" name="Text Box 27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68" name="Text Box 27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69" name="Text Box 27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70" name="Text Box 27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71" name="Text Box 27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72" name="Text Box 27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73" name="Text Box 27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74" name="Text Box 27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75" name="Text Box 27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76" name="Text Box 27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77" name="Text Box 27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78" name="Text Box 27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79" name="Text Box 27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80" name="Text Box 27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81" name="Text Box 27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82" name="Text Box 27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83" name="Text Box 27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84" name="Text Box 27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85" name="Text Box 27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86" name="Text Box 27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87" name="Text Box 27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88" name="Text Box 27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89" name="Text Box 27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90" name="Text Box 27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91" name="Text Box 27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92" name="Text Box 27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93" name="Text Box 27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94" name="Text Box 27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95" name="Text Box 27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96" name="Text Box 27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597" name="Text Box 27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98" name="Text Box 27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599" name="Text Box 27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00" name="Text Box 27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01" name="Text Box 27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02" name="Text Box 27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03" name="Text Box 27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04" name="Text Box 27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05" name="Text Box 27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06" name="Text Box 27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07" name="Text Box 27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08" name="Text Box 27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09" name="Text Box 27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10" name="Text Box 27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11" name="Text Box 27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12" name="Text Box 27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13" name="Text Box 27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14" name="Text Box 27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15" name="Text Box 27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16" name="Text Box 27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17" name="Text Box 27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18" name="Text Box 27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19" name="Text Box 27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20" name="Text Box 27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21" name="Text Box 27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22" name="Text Box 27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23" name="Text Box 27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24" name="Text Box 27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25" name="Text Box 27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26" name="Text Box 27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27" name="Text Box 27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28" name="Text Box 27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8629" name="Text Box 27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30" name="Text Box 27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8631" name="Text Box 27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32" name="Text Box 27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33" name="Text Box 27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34" name="Text Box 27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35" name="Text Box 27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36" name="Text Box 27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37" name="Text Box 27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38" name="Text Box 27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39" name="Text Box 27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40" name="Text Box 27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41" name="Text Box 27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42" name="Text Box 27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43" name="Text Box 27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44" name="Text Box 27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45" name="Text Box 27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46" name="Text Box 27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47" name="Text Box 27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48" name="Text Box 27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49" name="Text Box 27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50" name="Text Box 27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51" name="Text Box 27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52" name="Text Box 27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53" name="Text Box 27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54" name="Text Box 27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55" name="Text Box 27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56" name="Text Box 27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57" name="Text Box 27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58" name="Text Box 27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59" name="Text Box 27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60" name="Text Box 27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61" name="Text Box 27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62" name="Text Box 27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63" name="Text Box 27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64" name="Text Box 27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65" name="Text Box 27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66" name="Text Box 27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67" name="Text Box 27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68" name="Text Box 27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69" name="Text Box 27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70" name="Text Box 27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71" name="Text Box 27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72" name="Text Box 27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73" name="Text Box 27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74" name="Text Box 27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75" name="Text Box 27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76" name="Text Box 27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77" name="Text Box 27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78" name="Text Box 27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79" name="Text Box 27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80" name="Text Box 27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81" name="Text Box 27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82" name="Text Box 27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83" name="Text Box 27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84" name="Text Box 27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85" name="Text Box 27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86" name="Text Box 27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87" name="Text Box 27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88" name="Text Box 27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89" name="Text Box 27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90" name="Text Box 27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91" name="Text Box 27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92" name="Text Box 27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93" name="Text Box 27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94" name="Text Box 27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695" name="Text Box 27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96" name="Text Box 27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97" name="Text Box 27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98" name="Text Box 27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699" name="Text Box 27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00" name="Text Box 27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01" name="Text Box 27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702" name="Text Box 27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703" name="Text Box 27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04" name="Text Box 27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05" name="Text Box 27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06" name="Text Box 27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07" name="Text Box 27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708" name="Text Box 27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709" name="Text Box 27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10" name="Text Box 27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11" name="Text Box 27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12" name="Text Box 27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13" name="Text Box 27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14" name="Text Box 27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715" name="Text Box 27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716" name="Text Box 27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57" name="Text Box 27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58" name="Text Box 27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59" name="Text Box 27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60" name="Text Box 27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61" name="Text Box 27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62" name="Text Box 27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63" name="Text Box 27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64" name="Text Box 27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65" name="Text Box 27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66" name="Text Box 27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67" name="Text Box 27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68" name="Text Box 27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69" name="Text Box 27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70" name="Text Box 27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71" name="Text Box 27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72" name="Text Box 27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73" name="Text Box 27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74" name="Text Box 27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75" name="Text Box 27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76" name="Text Box 27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77" name="Text Box 27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78" name="Text Box 27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79" name="Text Box 27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80" name="Text Box 27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81" name="Text Box 27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82" name="Text Box 27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83" name="Text Box 27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84" name="Text Box 27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85" name="Text Box 27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86" name="Text Box 27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87" name="Text Box 27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88" name="Text Box 27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89" name="Text Box 27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90" name="Text Box 27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91" name="Text Box 27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92" name="Text Box 27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93" name="Text Box 27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94" name="Text Box 27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95" name="Text Box 27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96" name="Text Box 27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097" name="Text Box 27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98" name="Text Box 27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099" name="Text Box 27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00" name="Text Box 27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01" name="Text Box 27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02" name="Text Box 27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03" name="Text Box 27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04" name="Text Box 27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05" name="Text Box 27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06" name="Text Box 27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07" name="Text Box 27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08" name="Text Box 27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09" name="Text Box 27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10" name="Text Box 27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11" name="Text Box 27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12" name="Text Box 27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13" name="Text Box 27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14" name="Text Box 27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15" name="Text Box 27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16" name="Text Box 27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17" name="Text Box 27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18" name="Text Box 27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19" name="Text Box 27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20" name="Text Box 27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21" name="Text Box 27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22" name="Text Box 27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23" name="Text Box 27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24" name="Text Box 27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25" name="Text Box 27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26" name="Text Box 27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27" name="Text Box 27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28" name="Text Box 27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29" name="Text Box 27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30" name="Text Box 27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31" name="Text Box 27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32" name="Text Box 27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33" name="Text Box 27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34" name="Text Box 27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35" name="Text Box 27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36" name="Text Box 27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37" name="Text Box 27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38" name="Text Box 27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39" name="Text Box 27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40" name="Text Box 27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9141" name="Text Box 27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42" name="Text Box 27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9143" name="Text Box 27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44" name="Text Box 27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45" name="Text Box 27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46" name="Text Box 27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47" name="Text Box 27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48" name="Text Box 27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49" name="Text Box 27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50" name="Text Box 27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51" name="Text Box 27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52" name="Text Box 27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53" name="Text Box 27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54" name="Text Box 27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55" name="Text Box 27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56" name="Text Box 27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57" name="Text Box 27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58" name="Text Box 27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59" name="Text Box 27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60" name="Text Box 27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61" name="Text Box 27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62" name="Text Box 27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63" name="Text Box 27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64" name="Text Box 27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65" name="Text Box 27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66" name="Text Box 27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67" name="Text Box 27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68" name="Text Box 27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69" name="Text Box 27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70" name="Text Box 27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71" name="Text Box 27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72" name="Text Box 27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73" name="Text Box 27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74" name="Text Box 27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75" name="Text Box 27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76" name="Text Box 27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77" name="Text Box 27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78" name="Text Box 27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79" name="Text Box 27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80" name="Text Box 27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81" name="Text Box 27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82" name="Text Box 27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83" name="Text Box 27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84" name="Text Box 27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85" name="Text Box 27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86" name="Text Box 27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87" name="Text Box 27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88" name="Text Box 27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89" name="Text Box 27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90" name="Text Box 27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91" name="Text Box 27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92" name="Text Box 27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93" name="Text Box 27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94" name="Text Box 27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95" name="Text Box 27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96" name="Text Box 27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97" name="Text Box 27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98" name="Text Box 27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199" name="Text Box 27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00" name="Text Box 27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01" name="Text Box 27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02" name="Text Box 27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03" name="Text Box 27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04" name="Text Box 27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05" name="Text Box 27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06" name="Text Box 27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07" name="Text Box 27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08" name="Text Box 27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09" name="Text Box 27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10" name="Text Box 27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11" name="Text Box 27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12" name="Text Box 27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13" name="Text Box 27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14" name="Text Box 27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15" name="Text Box 27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16" name="Text Box 27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17" name="Text Box 27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18" name="Text Box 27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19" name="Text Box 27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20" name="Text Box 27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21" name="Text Box 27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22" name="Text Box 27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23" name="Text Box 27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24" name="Text Box 27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25" name="Text Box 27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26" name="Text Box 27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27" name="Text Box 27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28" name="Text Box 27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29" name="Text Box 27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30" name="Text Box 27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31" name="Text Box 27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32" name="Text Box 27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33" name="Text Box 27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34" name="Text Box 27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35" name="Text Box 27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36" name="Text Box 27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37" name="Text Box 27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38" name="Text Box 27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39" name="Text Box 27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40" name="Text Box 27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41" name="Text Box 27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42" name="Text Box 27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43" name="Text Box 27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44" name="Text Box 27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45" name="Text Box 27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46" name="Text Box 27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47" name="Text Box 27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48" name="Text Box 27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49" name="Text Box 27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50" name="Text Box 27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51" name="Text Box 27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52" name="Text Box 27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53" name="Text Box 27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54" name="Text Box 27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55" name="Text Box 27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56" name="Text Box 27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57" name="Text Box 27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58" name="Text Box 27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59" name="Text Box 27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60" name="Text Box 27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61" name="Text Box 27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62" name="Text Box 27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63" name="Text Box 27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64" name="Text Box 27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65" name="Text Box 27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66" name="Text Box 27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67" name="Text Box 27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68" name="Text Box 27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69" name="Text Box 27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70" name="Text Box 27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71" name="Text Box 27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72" name="Text Box 27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73" name="Text Box 27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74" name="Text Box 27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75" name="Text Box 27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76" name="Text Box 27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77" name="Text Box 27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78" name="Text Box 27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79" name="Text Box 27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80" name="Text Box 27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81" name="Text Box 27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82" name="Text Box 27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83" name="Text Box 27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84" name="Text Box 27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85" name="Text Box 27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86" name="Text Box 27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87" name="Text Box 27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88" name="Text Box 27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89" name="Text Box 27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90" name="Text Box 27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91" name="Text Box 27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92" name="Text Box 27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93" name="Text Box 27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94" name="Text Box 27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95" name="Text Box 27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96" name="Text Box 27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97" name="Text Box 27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98" name="Text Box 27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299" name="Text Box 27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00" name="Text Box 27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01" name="Text Box 27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02" name="Text Box 27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03" name="Text Box 27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04" name="Text Box 27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05" name="Text Box 27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06" name="Text Box 27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07" name="Text Box 27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08" name="Text Box 27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09" name="Text Box 27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10" name="Text Box 27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11" name="Text Box 27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12" name="Text Box 27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13" name="Text Box 27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14" name="Text Box 27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315" name="Text Box 27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16" name="Text Box 5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17" name="Text Box 26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18" name="Text Box 5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19" name="Text Box 26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20" name="Text Box 26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21" name="Text Box 5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22" name="Text Box 26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23" name="Text Box 5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24" name="Text Box 26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25" name="Text Box 5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26" name="Text Box 26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27" name="Text Box 5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28" name="Text Box 26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29" name="Text Box 5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30" name="Text Box 26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31" name="Text Box 27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32" name="Text Box 27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33" name="Text Box 27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34" name="Text Box 27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35" name="Text Box 27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36" name="Text Box 27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37" name="Text Box 27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38" name="Text Box 27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39" name="Text Box 27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40" name="Text Box 27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41" name="Text Box 27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42" name="Text Box 27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43" name="Text Box 27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44" name="Text Box 27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45" name="Text Box 27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46" name="Text Box 27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47" name="Text Box 5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48" name="Text Box 26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49" name="Text Box 5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50" name="Text Box 26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51" name="Text Box 26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52" name="Text Box 5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53" name="Text Box 26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54" name="Text Box 5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55" name="Text Box 26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56" name="Text Box 5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57" name="Text Box 26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58" name="Text Box 5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59" name="Text Box 26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60" name="Text Box 5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61" name="Text Box 26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62" name="Text Box 5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63" name="Text Box 26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64" name="Text Box 5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65" name="Text Box 26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66" name="Text Box 26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67" name="Text Box 5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68" name="Text Box 26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69" name="Text Box 5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70" name="Text Box 26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71" name="Text Box 5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72" name="Text Box 26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73" name="Text Box 5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74" name="Text Box 26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75" name="Text Box 5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76" name="Text Box 26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77" name="Text Box 5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78" name="Text Box 26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79" name="Text Box 5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80" name="Text Box 26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81" name="Text Box 26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82" name="Text Box 5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83" name="Text Box 26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84" name="Text Box 5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85" name="Text Box 26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86" name="Text Box 5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87" name="Text Box 26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88" name="Text Box 5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89" name="Text Box 26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390" name="Text Box 5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391" name="Text Box 26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92" name="Text Box 27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93" name="Text Box 27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94" name="Text Box 27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95" name="Text Box 27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96" name="Text Box 27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97" name="Text Box 27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98" name="Text Box 27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399" name="Text Box 27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00" name="Text Box 27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01" name="Text Box 27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02" name="Text Box 27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03" name="Text Box 27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04" name="Text Box 27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05" name="Text Box 27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06" name="Text Box 27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07" name="Text Box 27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08" name="Text Box 27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09" name="Text Box 27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10" name="Text Box 27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11" name="Text Box 27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12" name="Text Box 27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13" name="Text Box 27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14" name="Text Box 27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15" name="Text Box 27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16" name="Text Box 27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17" name="Text Box 27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18" name="Text Box 27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19" name="Text Box 27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20" name="Text Box 27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21" name="Text Box 27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22" name="Text Box 27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23" name="Text Box 27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24" name="Text Box 27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25" name="Text Box 27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26" name="Text Box 27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27" name="Text Box 27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28" name="Text Box 27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29" name="Text Box 27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30" name="Text Box 27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31" name="Text Box 27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32" name="Text Box 27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33" name="Text Box 27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34" name="Text Box 27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35" name="Text Box 27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36" name="Text Box 27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37" name="Text Box 27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38" name="Text Box 27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39" name="Text Box 27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40" name="Text Box 27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41" name="Text Box 27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42" name="Text Box 27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43" name="Text Box 27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44" name="Text Box 27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45" name="Text Box 27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46" name="Text Box 27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47" name="Text Box 27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48" name="Text Box 27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49" name="Text Box 27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50" name="Text Box 27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51" name="Text Box 27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52" name="Text Box 27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53" name="Text Box 27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54" name="Text Box 27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55" name="Text Box 27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56" name="Text Box 27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57" name="Text Box 27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58" name="Text Box 27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59" name="Text Box 27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60" name="Text Box 27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61" name="Text Box 27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62" name="Text Box 27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63" name="Text Box 27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64" name="Text Box 27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65" name="Text Box 27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66" name="Text Box 27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67" name="Text Box 27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68" name="Text Box 27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69" name="Text Box 27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70" name="Text Box 27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71" name="Text Box 27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72" name="Text Box 27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73" name="Text Box 27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74" name="Text Box 27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75" name="Text Box 27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76" name="Text Box 27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77" name="Text Box 27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78" name="Text Box 27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79" name="Text Box 27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80" name="Text Box 27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81" name="Text Box 27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82" name="Text Box 27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83" name="Text Box 27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84" name="Text Box 27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85" name="Text Box 27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86" name="Text Box 27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87" name="Text Box 27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88" name="Text Box 27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89" name="Text Box 27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90" name="Text Box 27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91" name="Text Box 27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92" name="Text Box 27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93" name="Text Box 27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94" name="Text Box 27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95" name="Text Box 27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96" name="Text Box 27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97" name="Text Box 27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98" name="Text Box 27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499" name="Text Box 27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00" name="Text Box 27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01" name="Text Box 27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02" name="Text Box 27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03" name="Text Box 27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04" name="Text Box 27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05" name="Text Box 27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06" name="Text Box 27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07" name="Text Box 27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08" name="Text Box 27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09" name="Text Box 27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10" name="Text Box 27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11" name="Text Box 27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12" name="Text Box 27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13" name="Text Box 27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14" name="Text Box 27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15" name="Text Box 27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16" name="Text Box 5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17" name="Text Box 26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18" name="Text Box 27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19" name="Text Box 5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20" name="Text Box 26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21" name="Text Box 27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22" name="Text Box 26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23" name="Text Box 27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24" name="Text Box 5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25" name="Text Box 26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26" name="Text Box 27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27" name="Text Box 5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28" name="Text Box 26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29" name="Text Box 27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30" name="Text Box 5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31" name="Text Box 26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32" name="Text Box 27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33" name="Text Box 5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34" name="Text Box 26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35" name="Text Box 27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36" name="Text Box 5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37" name="Text Box 26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38" name="Text Box 27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539" name="Text Box 5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540" name="Text Box 26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541" name="Text Box 5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542" name="Text Box 26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543" name="Text Box 26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544" name="Text Box 5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545" name="Text Box 26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546" name="Text Box 5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547" name="Text Box 26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548" name="Text Box 5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549" name="Text Box 26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550" name="Text Box 5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551" name="Text Box 26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552" name="Text Box 5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553" name="Text Box 26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54" name="Text Box 5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55" name="Text Box 26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56" name="Text Box 5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57" name="Text Box 26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58" name="Text Box 26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59" name="Text Box 5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60" name="Text Box 26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61" name="Text Box 5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62" name="Text Box 26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63" name="Text Box 5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64" name="Text Box 26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65" name="Text Box 5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66" name="Text Box 26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67" name="Text Box 5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68" name="Text Box 26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69" name="Text Box 27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70" name="Text Box 27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71" name="Text Box 27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72" name="Text Box 27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73" name="Text Box 27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74" name="Text Box 27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75" name="Text Box 27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76" name="Text Box 27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77" name="Text Box 27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78" name="Text Box 27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79" name="Text Box 27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80" name="Text Box 27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81" name="Text Box 27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82" name="Text Box 27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83" name="Text Box 27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584" name="Text Box 27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85" name="Text Box 5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86" name="Text Box 26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87" name="Text Box 27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88" name="Text Box 5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89" name="Text Box 26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90" name="Text Box 27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91" name="Text Box 26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92" name="Text Box 27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93" name="Text Box 5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94" name="Text Box 26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95" name="Text Box 27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96" name="Text Box 5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597" name="Text Box 26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598" name="Text Box 27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599" name="Text Box 5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00" name="Text Box 26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01" name="Text Box 27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02" name="Text Box 5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03" name="Text Box 26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04" name="Text Box 27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05" name="Text Box 5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06" name="Text Box 26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07" name="Text Box 27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08" name="Text Box 5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09" name="Text Box 26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10" name="Text Box 27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11" name="Text Box 5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12" name="Text Box 26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13" name="Text Box 27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14" name="Text Box 26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15" name="Text Box 27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16" name="Text Box 5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17" name="Text Box 26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18" name="Text Box 27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19" name="Text Box 5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20" name="Text Box 26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21" name="Text Box 27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22" name="Text Box 5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23" name="Text Box 26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24" name="Text Box 27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25" name="Text Box 5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26" name="Text Box 26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27" name="Text Box 27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28" name="Text Box 5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29" name="Text Box 26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30" name="Text Box 27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31" name="Text Box 5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32" name="Text Box 26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33" name="Text Box 27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34" name="Text Box 5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35" name="Text Box 26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36" name="Text Box 27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37" name="Text Box 26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38" name="Text Box 27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39" name="Text Box 5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40" name="Text Box 26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41" name="Text Box 27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42" name="Text Box 5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43" name="Text Box 26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44" name="Text Box 27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45" name="Text Box 5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46" name="Text Box 26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47" name="Text Box 27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48" name="Text Box 5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49" name="Text Box 26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50" name="Text Box 27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51" name="Text Box 5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52" name="Text Box 26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53" name="Text Box 27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654" name="Text Box 5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55" name="Text Box 26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656" name="Text Box 5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57" name="Text Box 26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58" name="Text Box 26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659" name="Text Box 5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60" name="Text Box 26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661" name="Text Box 5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62" name="Text Box 26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663" name="Text Box 5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64" name="Text Box 26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665" name="Text Box 5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66" name="Text Box 26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667" name="Text Box 5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68" name="Text Box 26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69" name="Text Box 5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70" name="Text Box 26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71" name="Text Box 27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72" name="Text Box 5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73" name="Text Box 26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74" name="Text Box 27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75" name="Text Box 26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76" name="Text Box 27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77" name="Text Box 5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78" name="Text Box 26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79" name="Text Box 27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80" name="Text Box 5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81" name="Text Box 26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82" name="Text Box 27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83" name="Text Box 5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84" name="Text Box 26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85" name="Text Box 27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86" name="Text Box 5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87" name="Text Box 26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88" name="Text Box 27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689" name="Text Box 5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690" name="Text Box 26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691" name="Text Box 27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692" name="Text Box 5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93" name="Text Box 26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694" name="Text Box 5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95" name="Text Box 26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96" name="Text Box 26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697" name="Text Box 5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698" name="Text Box 26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699" name="Text Box 5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00" name="Text Box 26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701" name="Text Box 5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02" name="Text Box 26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703" name="Text Box 5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04" name="Text Box 26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705" name="Text Box 5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06" name="Text Box 26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07" name="Text Box 5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08" name="Text Box 26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709" name="Text Box 27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10" name="Text Box 5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11" name="Text Box 26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712" name="Text Box 27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13" name="Text Box 26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714" name="Text Box 27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15" name="Text Box 5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16" name="Text Box 26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717" name="Text Box 27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18" name="Text Box 5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19" name="Text Box 26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720" name="Text Box 27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21" name="Text Box 5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22" name="Text Box 26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723" name="Text Box 27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24" name="Text Box 5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25" name="Text Box 26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726" name="Text Box 27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27" name="Text Box 5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28" name="Text Box 26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729" name="Text Box 27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30" name="Text Box 5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31" name="Text Box 26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32" name="Text Box 5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33" name="Text Box 26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34" name="Text Box 26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35" name="Text Box 5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36" name="Text Box 26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37" name="Text Box 5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38" name="Text Box 26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39" name="Text Box 5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40" name="Text Box 26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41" name="Text Box 5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42" name="Text Box 26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743" name="Text Box 5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744" name="Text Box 26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745" name="Text Box 5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46" name="Text Box 26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747" name="Text Box 5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48" name="Text Box 26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49" name="Text Box 26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750" name="Text Box 5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51" name="Text Box 26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752" name="Text Box 5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53" name="Text Box 26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754" name="Text Box 5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55" name="Text Box 26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756" name="Text Box 5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57" name="Text Box 26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9758" name="Text Box 5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3074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9759" name="Text Box 26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3074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60" name="Text Box 27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61" name="Text Box 27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62" name="Text Box 27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63" name="Text Box 27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64" name="Text Box 27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65" name="Text Box 27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66" name="Text Box 27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67" name="Text Box 27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68" name="Text Box 27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69" name="Text Box 27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70" name="Text Box 27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71" name="Text Box 27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72" name="Text Box 27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73" name="Text Box 27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74" name="Text Box 27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775" name="Text Box 27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76" name="Text Box 27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77" name="Text Box 27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78" name="Text Box 27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79" name="Text Box 27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80" name="Text Box 27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81" name="Text Box 27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82" name="Text Box 27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83" name="Text Box 27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84" name="Text Box 27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85" name="Text Box 27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86" name="Text Box 27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87" name="Text Box 27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88" name="Text Box 27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89" name="Text Box 27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90" name="Text Box 27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91" name="Text Box 27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92" name="Text Box 27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93" name="Text Box 27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94" name="Text Box 27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95" name="Text Box 27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96" name="Text Box 27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97" name="Text Box 27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98" name="Text Box 27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799" name="Text Box 27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800" name="Text Box 27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801" name="Text Box 27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802" name="Text Box 27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803" name="Text Box 27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804" name="Text Box 27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805" name="Text Box 27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806" name="Text Box 27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9807" name="Text Box 27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08" name="Text Box 5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09" name="Text Box 26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10" name="Text Box 27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11" name="Text Box 5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12" name="Text Box 26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13" name="Text Box 27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14" name="Text Box 26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15" name="Text Box 27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16" name="Text Box 5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17" name="Text Box 26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18" name="Text Box 27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19" name="Text Box 5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20" name="Text Box 26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21" name="Text Box 27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22" name="Text Box 5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23" name="Text Box 26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24" name="Text Box 27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25" name="Text Box 5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26" name="Text Box 26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27" name="Text Box 27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28" name="Text Box 5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29" name="Text Box 26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30" name="Text Box 27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31" name="Text Box 26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32" name="Text Box 27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33" name="Text Box 5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34" name="Text Box 26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35" name="Text Box 27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36" name="Text Box 5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37" name="Text Box 26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38" name="Text Box 27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39" name="Text Box 5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40" name="Text Box 26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41" name="Text Box 27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42" name="Text Box 5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43" name="Text Box 26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44" name="Text Box 27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45" name="Text Box 5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46" name="Text Box 26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47" name="Text Box 27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48" name="Text Box 5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49" name="Text Box 26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50" name="Text Box 27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51" name="Text Box 5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52" name="Text Box 26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53" name="Text Box 27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54" name="Text Box 26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55" name="Text Box 27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56" name="Text Box 5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57" name="Text Box 26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58" name="Text Box 27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59" name="Text Box 5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60" name="Text Box 26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61" name="Text Box 27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62" name="Text Box 5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63" name="Text Box 26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64" name="Text Box 27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65" name="Text Box 5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66" name="Text Box 26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67" name="Text Box 27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68" name="Text Box 5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69" name="Text Box 26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70" name="Text Box 27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71" name="Text Box 5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72" name="Text Box 26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73" name="Text Box 27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74" name="Text Box 5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75" name="Text Box 26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76" name="Text Box 27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77" name="Text Box 26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78" name="Text Box 27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79" name="Text Box 5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80" name="Text Box 26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81" name="Text Box 27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82" name="Text Box 5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83" name="Text Box 26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84" name="Text Box 27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85" name="Text Box 5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86" name="Text Box 26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87" name="Text Box 27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88" name="Text Box 5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89" name="Text Box 26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90" name="Text Box 27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91" name="Text Box 5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92" name="Text Box 26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93" name="Text Box 27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94" name="Text Box 5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95" name="Text Box 26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96" name="Text Box 27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897" name="Text Box 5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898" name="Text Box 26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899" name="Text Box 27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00" name="Text Box 26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01" name="Text Box 27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02" name="Text Box 5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03" name="Text Box 26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04" name="Text Box 27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05" name="Text Box 5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06" name="Text Box 26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07" name="Text Box 27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08" name="Text Box 5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09" name="Text Box 26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10" name="Text Box 27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11" name="Text Box 5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12" name="Text Box 26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13" name="Text Box 27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14" name="Text Box 5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15" name="Text Box 26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16" name="Text Box 27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17" name="Text Box 5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49" name="Text Box 26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50" name="Text Box 27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51" name="Text Box 5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52" name="Text Box 26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53" name="Text Box 27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54" name="Text Box 26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55" name="Text Box 27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56" name="Text Box 5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57" name="Text Box 26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58" name="Text Box 27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59" name="Text Box 5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60" name="Text Box 26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61" name="Text Box 27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62" name="Text Box 5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63" name="Text Box 26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64" name="Text Box 27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65" name="Text Box 5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66" name="Text Box 26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67" name="Text Box 27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68" name="Text Box 5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69" name="Text Box 26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70" name="Text Box 27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71" name="Text Box 5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72" name="Text Box 26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73" name="Text Box 27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74" name="Text Box 5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75" name="Text Box 26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76" name="Text Box 27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77" name="Text Box 26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78" name="Text Box 27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79" name="Text Box 5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80" name="Text Box 26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81" name="Text Box 27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82" name="Text Box 5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83" name="Text Box 26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84" name="Text Box 27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85" name="Text Box 5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86" name="Text Box 26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87" name="Text Box 27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88" name="Text Box 5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89" name="Text Box 26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90" name="Text Box 27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9991" name="Text Box 5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2312988" y="8101013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9992" name="Text Box 26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2312988" y="7989094"/>
          <a:ext cx="142875" cy="84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9993" name="Text Box 27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994" name="Text Box 27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995" name="Text Box 27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996" name="Text Box 27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997" name="Text Box 27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998" name="Text Box 27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9999" name="Text Box 27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00" name="Text Box 27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01" name="Text Box 27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02" name="Text Box 27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03" name="Text Box 27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04" name="Text Box 27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05" name="Text Box 27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06" name="Text Box 27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07" name="Text Box 27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08" name="Text Box 27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09" name="Text Box 27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10" name="Text Box 27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11" name="Text Box 27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12" name="Text Box 27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13" name="Text Box 27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14" name="Text Box 27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15" name="Text Box 27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16" name="Text Box 27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17" name="Text Box 27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18" name="Text Box 27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19" name="Text Box 27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20" name="Text Box 27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21" name="Text Box 27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22" name="Text Box 27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23" name="Text Box 27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24" name="Text Box 27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025" name="Text Box 27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04" name="Text Box 27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05" name="Text Box 27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06" name="Text Box 27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07" name="Text Box 27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08" name="Text Box 27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09" name="Text Box 27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10" name="Text Box 27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11" name="Text Box 27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12" name="Text Box 27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13" name="Text Box 27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14" name="Text Box 27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15" name="Text Box 27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16" name="Text Box 27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17" name="Text Box 27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18" name="Text Box 27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19" name="Text Box 27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20" name="Text Box 27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21" name="Text Box 27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22" name="Text Box 27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23" name="Text Box 27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24" name="Text Box 27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25" name="Text Box 27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26" name="Text Box 27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27" name="Text Box 27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28" name="Text Box 27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29" name="Text Box 27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30" name="Text Box 27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31" name="Text Box 27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32" name="Text Box 27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33" name="Text Box 27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34" name="Text Box 27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35" name="Text Box 27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36" name="Text Box 27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37" name="Text Box 27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38" name="Text Box 27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39" name="Text Box 27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40" name="Text Box 27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41" name="Text Box 27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42" name="Text Box 27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43" name="Text Box 27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44" name="Text Box 27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45" name="Text Box 27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46" name="Text Box 27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47" name="Text Box 27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48" name="Text Box 27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49" name="Text Box 27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50" name="Text Box 27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51" name="Text Box 27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52" name="Text Box 27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53" name="Text Box 27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54" name="Text Box 27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55" name="Text Box 27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56" name="Text Box 27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57" name="Text Box 27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58" name="Text Box 27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59" name="Text Box 27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60" name="Text Box 27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61" name="Text Box 27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62" name="Text Box 27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63" name="Text Box 27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64" name="Text Box 27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65" name="Text Box 27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66" name="Text Box 27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67" name="Text Box 27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68" name="Text Box 27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69" name="Text Box 27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70" name="Text Box 27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71" name="Text Box 27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72" name="Text Box 27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73" name="Text Box 27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74" name="Text Box 27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75" name="Text Box 27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76" name="Text Box 27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77" name="Text Box 27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78" name="Text Box 27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0279" name="Text Box 27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80" name="Text Box 27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81" name="Text Box 27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82" name="Text Box 27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83" name="Text Box 27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84" name="Text Box 27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85" name="Text Box 27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86" name="Text Box 27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87" name="Text Box 27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88" name="Text Box 27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89" name="Text Box 27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90" name="Text Box 27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91" name="Text Box 27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92" name="Text Box 27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93" name="Text Box 27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94" name="Text Box 27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95" name="Text Box 27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96" name="Text Box 27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97" name="Text Box 27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98" name="Text Box 27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299" name="Text Box 27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00" name="Text Box 27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01" name="Text Box 27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02" name="Text Box 27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03" name="Text Box 27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04" name="Text Box 27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05" name="Text Box 27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06" name="Text Box 27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07" name="Text Box 27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08" name="Text Box 27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09" name="Text Box 27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10" name="Text Box 27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11" name="Text Box 27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12" name="Text Box 27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13" name="Text Box 27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14" name="Text Box 27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15" name="Text Box 27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16" name="Text Box 27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17" name="Text Box 27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18" name="Text Box 27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19" name="Text Box 27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20" name="Text Box 27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21" name="Text Box 27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22" name="Text Box 27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23" name="Text Box 27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24" name="Text Box 27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25" name="Text Box 27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26" name="Text Box 27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27" name="Text Box 27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28" name="Text Box 27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29" name="Text Box 27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30" name="Text Box 27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31" name="Text Box 27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32" name="Text Box 27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33" name="Text Box 27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34" name="Text Box 27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35" name="Text Box 27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36" name="Text Box 27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37" name="Text Box 27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38" name="Text Box 27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39" name="Text Box 27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40" name="Text Box 27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41" name="Text Box 27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42" name="Text Box 27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43" name="Text Box 27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44" name="Text Box 27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45" name="Text Box 27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46" name="Text Box 27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47" name="Text Box 27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48" name="Text Box 27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49" name="Text Box 27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50" name="Text Box 27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51" name="Text Box 27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52" name="Text Box 27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53" name="Text Box 27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54" name="Text Box 27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55" name="Text Box 27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56" name="Text Box 27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57" name="Text Box 27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58" name="Text Box 27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59" name="Text Box 27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60" name="Text Box 27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61" name="Text Box 27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62" name="Text Box 27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63" name="Text Box 27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64" name="Text Box 27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65" name="Text Box 27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66" name="Text Box 27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67" name="Text Box 27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68" name="Text Box 27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69" name="Text Box 27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70" name="Text Box 27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71" name="Text Box 27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72" name="Text Box 27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73" name="Text Box 27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74" name="Text Box 27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75" name="Text Box 27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76" name="Text Box 27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77" name="Text Box 27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78" name="Text Box 27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79" name="Text Box 27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80" name="Text Box 27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81" name="Text Box 27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82" name="Text Box 27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83" name="Text Box 27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84" name="Text Box 27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85" name="Text Box 27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86" name="Text Box 27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87" name="Text Box 27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88" name="Text Box 27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89" name="Text Box 27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90" name="Text Box 27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91" name="Text Box 27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92" name="Text Box 27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93" name="Text Box 27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94" name="Text Box 27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95" name="Text Box 27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96" name="Text Box 27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97" name="Text Box 27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98" name="Text Box 27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399" name="Text Box 27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00" name="Text Box 27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01" name="Text Box 27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02" name="Text Box 27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03" name="Text Box 27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04" name="Text Box 27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05" name="Text Box 27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06" name="Text Box 27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07" name="Text Box 27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08" name="Text Box 27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09" name="Text Box 27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10" name="Text Box 27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11" name="Text Box 27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12" name="Text Box 27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13" name="Text Box 27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14" name="Text Box 27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15" name="Text Box 27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16" name="Text Box 27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17" name="Text Box 27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18" name="Text Box 27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0419" name="Text Box 27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20" name="Text Box 27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21" name="Text Box 27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22" name="Text Box 27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23" name="Text Box 27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24" name="Text Box 27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25" name="Text Box 27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26" name="Text Box 27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27" name="Text Box 27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28" name="Text Box 27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29" name="Text Box 27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30" name="Text Box 27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31" name="Text Box 27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32" name="Text Box 27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33" name="Text Box 27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34" name="Text Box 27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35" name="Text Box 27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36" name="Text Box 27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37" name="Text Box 27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38" name="Text Box 27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39" name="Text Box 27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40" name="Text Box 27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41" name="Text Box 27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42" name="Text Box 27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43" name="Text Box 27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44" name="Text Box 27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45" name="Text Box 27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46" name="Text Box 27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47" name="Text Box 27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48" name="Text Box 27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49" name="Text Box 27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50" name="Text Box 27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51" name="Text Box 27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52" name="Text Box 27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53" name="Text Box 27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54" name="Text Box 27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55" name="Text Box 27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56" name="Text Box 27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457" name="Text Box 27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58" name="Text Box 27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459" name="Text Box 27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460" name="Text Box 27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461" name="Text Box 27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462" name="Text Box 27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463" name="Text Box 27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464" name="Text Box 27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465" name="Text Box 27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466" name="Text Box 27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807" name="Text Box 27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08" name="Text Box 27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09" name="Text Box 27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10" name="Text Box 27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11" name="Text Box 27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12" name="Text Box 27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13" name="Text Box 27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814" name="Text Box 27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815" name="Text Box 27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16" name="Text Box 27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17" name="Text Box 27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18" name="Text Box 27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19" name="Text Box 27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20" name="Text Box 27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21" name="Text Box 27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822" name="Text Box 27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823" name="Text Box 27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24" name="Text Box 27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25" name="Text Box 27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26" name="Text Box 27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27" name="Text Box 27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28" name="Text Box 27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29" name="Text Box 27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830" name="Text Box 27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831" name="Text Box 27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32" name="Text Box 27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33" name="Text Box 27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34" name="Text Box 27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35" name="Text Box 27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36" name="Text Box 27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37" name="Text Box 27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838" name="Text Box 27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839" name="Text Box 27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40" name="Text Box 27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41" name="Text Box 27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42" name="Text Box 27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43" name="Text Box 27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44" name="Text Box 27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845" name="Text Box 27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846" name="Text Box 27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847" name="Text Box 27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48" name="Text Box 27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49" name="Text Box 27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50" name="Text Box 27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51" name="Text Box 27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52" name="Text Box 27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53" name="Text Box 27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54" name="Text Box 27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55" name="Text Box 27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56" name="Text Box 27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57" name="Text Box 27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58" name="Text Box 27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59" name="Text Box 27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60" name="Text Box 27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61" name="Text Box 27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862" name="Text Box 27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863" name="Text Box 27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64" name="Text Box 27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65" name="Text Box 27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66" name="Text Box 27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67" name="Text Box 27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68" name="Text Box 27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869" name="Text Box 27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870" name="Text Box 27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871" name="Text Box 27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72" name="Text Box 27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73" name="Text Box 27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74" name="Text Box 27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75" name="Text Box 27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76" name="Text Box 27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77" name="Text Box 27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78" name="Text Box 27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79" name="Text Box 27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80" name="Text Box 27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81" name="Text Box 27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82" name="Text Box 27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83" name="Text Box 27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84" name="Text Box 27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85" name="Text Box 27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86" name="Text Box 27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87" name="Text Box 27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88" name="Text Box 27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89" name="Text Box 27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90" name="Text Box 27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91" name="Text Box 27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92" name="Text Box 27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93" name="Text Box 27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94" name="Text Box 27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895" name="Text Box 27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96" name="Text Box 27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97" name="Text Box 27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98" name="Text Box 27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899" name="Text Box 27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00" name="Text Box 27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01" name="Text Box 27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02" name="Text Box 27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03" name="Text Box 27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04" name="Text Box 27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05" name="Text Box 27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06" name="Text Box 27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07" name="Text Box 27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08" name="Text Box 27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09" name="Text Box 27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10" name="Text Box 27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11" name="Text Box 27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12" name="Text Box 27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13" name="Text Box 27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14" name="Text Box 27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15" name="Text Box 27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16" name="Text Box 27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17" name="Text Box 27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918" name="Text Box 27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919" name="Text Box 27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20" name="Text Box 27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21" name="Text Box 27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22" name="Text Box 27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23" name="Text Box 27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24" name="Text Box 27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0925" name="Text Box 27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926" name="Text Box 27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0927" name="Text Box 27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28" name="Text Box 27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29" name="Text Box 27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30" name="Text Box 27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31" name="Text Box 27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32" name="Text Box 27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33" name="Text Box 27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934" name="Text Box 27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935" name="Text Box 27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36" name="Text Box 27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37" name="Text Box 27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38" name="Text Box 27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39" name="Text Box 27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40" name="Text Box 27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41" name="Text Box 27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942" name="Text Box 27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943" name="Text Box 27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44" name="Text Box 27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45" name="Text Box 27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46" name="Text Box 27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47" name="Text Box 27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48" name="Text Box 27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49" name="Text Box 27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950" name="Text Box 27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951" name="Text Box 27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52" name="Text Box 27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53" name="Text Box 27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54" name="Text Box 27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55" name="Text Box 27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56" name="Text Box 27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0957" name="Text Box 27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958" name="Text Box 27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0959" name="Text Box 27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60" name="Text Box 27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61" name="Text Box 27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62" name="Text Box 27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63" name="Text Box 27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64" name="Text Box 27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65" name="Text Box 27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66" name="Text Box 27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67" name="Text Box 27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68" name="Text Box 27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69" name="Text Box 27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70" name="Text Box 27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71" name="Text Box 27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72" name="Text Box 27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73" name="Text Box 27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74" name="Text Box 27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75" name="Text Box 27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76" name="Text Box 27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77" name="Text Box 27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78" name="Text Box 27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79" name="Text Box 27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80" name="Text Box 27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81" name="Text Box 27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82" name="Text Box 27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83" name="Text Box 27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84" name="Text Box 27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85" name="Text Box 27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86" name="Text Box 27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87" name="Text Box 27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88" name="Text Box 27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89" name="Text Box 27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90" name="Text Box 27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91" name="Text Box 27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92" name="Text Box 27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93" name="Text Box 27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94" name="Text Box 27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0995" name="Text Box 27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96" name="Text Box 27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97" name="Text Box 27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98" name="Text Box 27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0999" name="Text Box 27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1000" name="Text Box 27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1001" name="Text Box 27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1002" name="Text Box 27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1003" name="Text Box 27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1004" name="Text Box 27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1005" name="Text Box 27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1006" name="Text Box 27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1007" name="Text Box 27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1008" name="Text Box 27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1009" name="Text Box 27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1010" name="Text Box 27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1011" name="Text Box 27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1012" name="Text Box 27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1013" name="Text Box 27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14" name="Text Box 27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15" name="Text Box 27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16" name="Text Box 27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17" name="Text Box 27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18" name="Text Box 27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19" name="Text Box 27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20" name="Text Box 27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21" name="Text Box 27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22" name="Text Box 27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23" name="Text Box 27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24" name="Text Box 27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25" name="Text Box 27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26" name="Text Box 27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27" name="Text Box 27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28" name="Text Box 27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29" name="Text Box 27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30" name="Text Box 27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31" name="Text Box 27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32" name="Text Box 27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33" name="Text Box 27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34" name="Text Box 27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35" name="Text Box 27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36" name="Text Box 27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37" name="Text Box 27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38" name="Text Box 27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39" name="Text Box 27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40" name="Text Box 27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41" name="Text Box 27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42" name="Text Box 27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43" name="Text Box 27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44" name="Text Box 27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45" name="Text Box 27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46" name="Text Box 27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47" name="Text Box 27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48" name="Text Box 27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49" name="Text Box 27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50" name="Text Box 27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51" name="Text Box 27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52" name="Text Box 27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53" name="Text Box 27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54" name="Text Box 27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55" name="Text Box 27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56" name="Text Box 27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57" name="Text Box 27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58" name="Text Box 27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59" name="Text Box 27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60" name="Text Box 27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61" name="Text Box 27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62" name="Text Box 27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63" name="Text Box 27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64" name="Text Box 27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65" name="Text Box 27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66" name="Text Box 27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67" name="Text Box 27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68" name="Text Box 27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69" name="Text Box 27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70" name="Text Box 27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71" name="Text Box 27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72" name="Text Box 27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73" name="Text Box 27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74" name="Text Box 27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75" name="Text Box 27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76" name="Text Box 27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77" name="Text Box 27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78" name="Text Box 27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79" name="Text Box 27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80" name="Text Box 27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81" name="Text Box 27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82" name="Text Box 27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83" name="Text Box 27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84" name="Text Box 27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85" name="Text Box 27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86" name="Text Box 27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87" name="Text Box 27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88" name="Text Box 27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89" name="Text Box 27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90" name="Text Box 27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91" name="Text Box 27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92" name="Text Box 27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93" name="Text Box 27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94" name="Text Box 27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95" name="Text Box 27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96" name="Text Box 27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097" name="Text Box 27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98" name="Text Box 27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099" name="Text Box 27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100" name="Text Box 27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101" name="Text Box 27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102" name="Text Box 27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103" name="Text Box 27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04" name="Text Box 27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05" name="Text Box 27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06" name="Text Box 27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07" name="Text Box 27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08" name="Text Box 27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09" name="Text Box 27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10" name="Text Box 27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11" name="Text Box 27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12" name="Text Box 27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13" name="Text Box 27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114" name="Text Box 27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115" name="Text Box 27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116" name="Text Box 27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117" name="Text Box 27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118" name="Text Box 27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1119" name="Text Box 27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20" name="Text Box 27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1121" name="Text Box 27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22" name="Text Box 27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23" name="Text Box 27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24" name="Text Box 27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25" name="Text Box 27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26" name="Text Box 27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27" name="Text Box 27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28" name="Text Box 27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29" name="Text Box 27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30" name="Text Box 27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31" name="Text Box 27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32" name="Text Box 27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33" name="Text Box 27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34" name="Text Box 27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35" name="Text Box 27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36" name="Text Box 27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37" name="Text Box 27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38" name="Text Box 27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39" name="Text Box 27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40" name="Text Box 27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41" name="Text Box 27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42" name="Text Box 27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43" name="Text Box 27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44" name="Text Box 27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45" name="Text Box 27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46" name="Text Box 27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47" name="Text Box 27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48" name="Text Box 27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49" name="Text Box 27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50" name="Text Box 27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51" name="Text Box 27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52" name="Text Box 27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53" name="Text Box 27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54" name="Text Box 27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55" name="Text Box 27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56" name="Text Box 27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57" name="Text Box 27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58" name="Text Box 27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59" name="Text Box 27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60" name="Text Box 27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61" name="Text Box 27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62" name="Text Box 27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63" name="Text Box 27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64" name="Text Box 27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65" name="Text Box 27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66" name="Text Box 27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67" name="Text Box 27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68" name="Text Box 27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69" name="Text Box 27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70" name="Text Box 27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71" name="Text Box 27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72" name="Text Box 27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73" name="Text Box 27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74" name="Text Box 27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75" name="Text Box 27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76" name="Text Box 27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77" name="Text Box 27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78" name="Text Box 27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79" name="Text Box 27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80" name="Text Box 27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81" name="Text Box 27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82" name="Text Box 27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83" name="Text Box 27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84" name="Text Box 27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85" name="Text Box 27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86" name="Text Box 27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87" name="Text Box 27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88" name="Text Box 27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89" name="Text Box 27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90" name="Text Box 27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91" name="Text Box 27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92" name="Text Box 27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93" name="Text Box 27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94" name="Text Box 27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95" name="Text Box 27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96" name="Text Box 27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197" name="Text Box 27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98" name="Text Box 27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199" name="Text Box 27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00" name="Text Box 27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01" name="Text Box 27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02" name="Text Box 27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03" name="Text Box 27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04" name="Text Box 27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05" name="Text Box 27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06" name="Text Box 27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07" name="Text Box 27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08" name="Text Box 27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09" name="Text Box 27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10" name="Text Box 27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11" name="Text Box 27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12" name="Text Box 27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13" name="Text Box 27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14" name="Text Box 27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15" name="Text Box 27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16" name="Text Box 27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17" name="Text Box 27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18" name="Text Box 27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19" name="Text Box 27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20" name="Text Box 27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21" name="Text Box 27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22" name="Text Box 27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23" name="Text Box 27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24" name="Text Box 27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25" name="Text Box 27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26" name="Text Box 27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27" name="Text Box 27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28" name="Text Box 27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29" name="Text Box 27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30" name="Text Box 27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31" name="Text Box 27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32" name="Text Box 27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33" name="Text Box 27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34" name="Text Box 27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35" name="Text Box 27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36" name="Text Box 27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37" name="Text Box 27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38" name="Text Box 27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39" name="Text Box 27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40" name="Text Box 27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41" name="Text Box 27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42" name="Text Box 27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43" name="Text Box 27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44" name="Text Box 27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45" name="Text Box 27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46" name="Text Box 27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47" name="Text Box 27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48" name="Text Box 27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49" name="Text Box 27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50" name="Text Box 27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51" name="Text Box 27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52" name="Text Box 27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53" name="Text Box 27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54" name="Text Box 27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55" name="Text Box 27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56" name="Text Box 27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57" name="Text Box 27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58" name="Text Box 27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59" name="Text Box 27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60" name="Text Box 27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1261" name="Text Box 27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62" name="Text Box 27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1263" name="Text Box 27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599" name="Text Box 27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00" name="Text Box 27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01" name="Text Box 27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02" name="Text Box 27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03" name="Text Box 27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04" name="Text Box 27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05" name="Text Box 27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06" name="Text Box 27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07" name="Text Box 27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08" name="Text Box 27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09" name="Text Box 27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10" name="Text Box 27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11" name="Text Box 27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12" name="Text Box 27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13" name="Text Box 27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14" name="Text Box 27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15" name="Text Box 27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16" name="Text Box 27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17" name="Text Box 27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18" name="Text Box 27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19" name="Text Box 27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20" name="Text Box 27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21" name="Text Box 27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22" name="Text Box 27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23" name="Text Box 27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24" name="Text Box 27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25" name="Text Box 27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3626" name="Text Box 27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27" name="Text Box 27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3628" name="Text Box 27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29" name="Text Box 27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30" name="Text Box 27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31" name="Text Box 27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32" name="Text Box 27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33" name="Text Box 27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34" name="Text Box 27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35" name="Text Box 27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36" name="Text Box 27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37" name="Text Box 27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38" name="Text Box 27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39" name="Text Box 27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40" name="Text Box 27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41" name="Text Box 27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42" name="Text Box 27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43" name="Text Box 27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44" name="Text Box 27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45" name="Text Box 27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46" name="Text Box 27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47" name="Text Box 27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48" name="Text Box 27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49" name="Text Box 27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50" name="Text Box 27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51" name="Text Box 27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52" name="Text Box 27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53" name="Text Box 27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54" name="Text Box 27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55" name="Text Box 27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56" name="Text Box 27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57" name="Text Box 27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58" name="Text Box 27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59" name="Text Box 27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60" name="Text Box 27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61" name="Text Box 27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62" name="Text Box 27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63" name="Text Box 27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64" name="Text Box 27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65" name="Text Box 27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66" name="Text Box 27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67" name="Text Box 27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68" name="Text Box 27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69" name="Text Box 27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70" name="Text Box 27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71" name="Text Box 27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72" name="Text Box 27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73" name="Text Box 27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74" name="Text Box 27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75" name="Text Box 27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76" name="Text Box 27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77" name="Text Box 27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78" name="Text Box 27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79" name="Text Box 27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80" name="Text Box 27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81" name="Text Box 27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82" name="Text Box 27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83" name="Text Box 27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84" name="Text Box 27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85" name="Text Box 27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86" name="Text Box 27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87" name="Text Box 27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88" name="Text Box 27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89" name="Text Box 27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90" name="Text Box 27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91" name="Text Box 27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92" name="Text Box 27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93" name="Text Box 27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94" name="Text Box 27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95" name="Text Box 27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96" name="Text Box 27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97" name="Text Box 27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98" name="Text Box 27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699" name="Text Box 27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00" name="Text Box 27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01" name="Text Box 27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02" name="Text Box 27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03" name="Text Box 27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04" name="Text Box 27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05" name="Text Box 27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06" name="Text Box 27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07" name="Text Box 27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08" name="Text Box 27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09" name="Text Box 27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10" name="Text Box 27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11" name="Text Box 27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12" name="Text Box 27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13" name="Text Box 27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14" name="Text Box 27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15" name="Text Box 27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16" name="Text Box 27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17" name="Text Box 27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18" name="Text Box 27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19" name="Text Box 27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20" name="Text Box 27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21" name="Text Box 27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22" name="Text Box 27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23" name="Text Box 27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24" name="Text Box 27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25" name="Text Box 27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26" name="Text Box 27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27" name="Text Box 27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28" name="Text Box 27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29" name="Text Box 27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30" name="Text Box 27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31" name="Text Box 27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32" name="Text Box 27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33" name="Text Box 27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34" name="Text Box 27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35" name="Text Box 27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36" name="Text Box 27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37" name="Text Box 27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38" name="Text Box 27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39" name="Text Box 27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40" name="Text Box 27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41" name="Text Box 27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42" name="Text Box 27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43" name="Text Box 27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44" name="Text Box 27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45" name="Text Box 27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46" name="Text Box 27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47" name="Text Box 27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48" name="Text Box 27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49" name="Text Box 27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50" name="Text Box 27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51" name="Text Box 27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52" name="Text Box 27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53" name="Text Box 27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54" name="Text Box 27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55" name="Text Box 27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56" name="Text Box 27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57" name="Text Box 27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58" name="Text Box 27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59" name="Text Box 27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60" name="Text Box 27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61" name="Text Box 27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62" name="Text Box 27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63" name="Text Box 27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64" name="Text Box 27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65" name="Text Box 27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66" name="Text Box 27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67" name="Text Box 27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68" name="Text Box 27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69" name="Text Box 27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70" name="Text Box 27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71" name="Text Box 27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72" name="Text Box 27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73" name="Text Box 27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74" name="Text Box 27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75" name="Text Box 27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76" name="Text Box 27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77" name="Text Box 27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78" name="Text Box 27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79" name="Text Box 27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80" name="Text Box 27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81" name="Text Box 27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82" name="Text Box 27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83" name="Text Box 27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84" name="Text Box 27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85" name="Text Box 27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86" name="Text Box 27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87" name="Text Box 27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88" name="Text Box 27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89" name="Text Box 27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90" name="Text Box 27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91" name="Text Box 27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92" name="Text Box 27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93" name="Text Box 27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94" name="Text Box 27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95" name="Text Box 27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96" name="Text Box 27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97" name="Text Box 27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98" name="Text Box 27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799" name="Text Box 27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3800" name="Text Box 27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01" name="Text Box 27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02" name="Text Box 27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03" name="Text Box 27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04" name="Text Box 27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05" name="Text Box 27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06" name="Text Box 27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07" name="Text Box 27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08" name="Text Box 27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09" name="Text Box 27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10" name="Text Box 27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11" name="Text Box 27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12" name="Text Box 27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13" name="Text Box 27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14" name="Text Box 27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15" name="Text Box 27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16" name="Text Box 27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17" name="Text Box 27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18" name="Text Box 27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19" name="Text Box 27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20" name="Text Box 27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21" name="Text Box 27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22" name="Text Box 27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23" name="Text Box 27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24" name="Text Box 27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25" name="Text Box 27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26" name="Text Box 27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27" name="Text Box 27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28" name="Text Box 27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29" name="Text Box 27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30" name="Text Box 27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31" name="Text Box 27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32" name="Text Box 27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33" name="Text Box 27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34" name="Text Box 27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35" name="Text Box 27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36" name="Text Box 27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37" name="Text Box 27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38" name="Text Box 27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39" name="Text Box 27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40" name="Text Box 27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41" name="Text Box 27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42" name="Text Box 27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43" name="Text Box 27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44" name="Text Box 27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45" name="Text Box 27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46" name="Text Box 27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47" name="Text Box 27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48" name="Text Box 27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49" name="Text Box 27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50" name="Text Box 27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51" name="Text Box 27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52" name="Text Box 27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53" name="Text Box 27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54" name="Text Box 27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55" name="Text Box 27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56" name="Text Box 27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57" name="Text Box 27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58" name="Text Box 27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59" name="Text Box 27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60" name="Text Box 27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61" name="Text Box 27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62" name="Text Box 27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63" name="Text Box 27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64" name="Text Box 27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65" name="Text Box 27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66" name="Text Box 27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67" name="Text Box 27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68" name="Text Box 27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69" name="Text Box 27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70" name="Text Box 27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71" name="Text Box 27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72" name="Text Box 27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73" name="Text Box 27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74" name="Text Box 27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75" name="Text Box 27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76" name="Text Box 27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77" name="Text Box 27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78" name="Text Box 27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79" name="Text Box 27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80" name="Text Box 27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81" name="Text Box 27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82" name="Text Box 27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83" name="Text Box 27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84" name="Text Box 27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85" name="Text Box 27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86" name="Text Box 27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87" name="Text Box 27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88" name="Text Box 27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89" name="Text Box 27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90" name="Text Box 27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91" name="Text Box 27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92" name="Text Box 27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93" name="Text Box 27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94" name="Text Box 27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95" name="Text Box 27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96" name="Text Box 27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97" name="Text Box 27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98" name="Text Box 27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899" name="Text Box 27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00" name="Text Box 27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01" name="Text Box 27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02" name="Text Box 27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03" name="Text Box 27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04" name="Text Box 27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05" name="Text Box 27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06" name="Text Box 27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07" name="Text Box 27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08" name="Text Box 27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09" name="Text Box 27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10" name="Text Box 27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11" name="Text Box 27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12" name="Text Box 27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13" name="Text Box 27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14" name="Text Box 27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15" name="Text Box 27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16" name="Text Box 27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17" name="Text Box 27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18" name="Text Box 27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19" name="Text Box 27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20" name="Text Box 27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21" name="Text Box 27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22" name="Text Box 27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23" name="Text Box 27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24" name="Text Box 27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25" name="Text Box 27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26" name="Text Box 27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27" name="Text Box 27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28" name="Text Box 27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29" name="Text Box 27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30" name="Text Box 27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31" name="Text Box 27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32" name="Text Box 27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33" name="Text Box 27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34" name="Text Box 27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35" name="Text Box 27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36" name="Text Box 27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37" name="Text Box 27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38" name="Text Box 27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39" name="Text Box 27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40" name="Text Box 27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41" name="Text Box 27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42" name="Text Box 27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43" name="Text Box 27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44" name="Text Box 27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45" name="Text Box 27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46" name="Text Box 27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47" name="Text Box 27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48" name="Text Box 27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49" name="Text Box 27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50" name="Text Box 27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51" name="Text Box 27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52" name="Text Box 27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53" name="Text Box 27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54" name="Text Box 27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55" name="Text Box 27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56" name="Text Box 27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57" name="Text Box 27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58" name="Text Box 27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59" name="Text Box 27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60" name="Text Box 27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61" name="Text Box 27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62" name="Text Box 27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63" name="Text Box 27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3964" name="Text Box 27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65" name="Text Box 27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66" name="Text Box 27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67" name="Text Box 27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68" name="Text Box 27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69" name="Text Box 27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70" name="Text Box 27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71" name="Text Box 27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72" name="Text Box 27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73" name="Text Box 27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74" name="Text Box 27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75" name="Text Box 27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76" name="Text Box 27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77" name="Text Box 27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78" name="Text Box 27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79" name="Text Box 27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80" name="Text Box 27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81" name="Text Box 27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82" name="Text Box 27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83" name="Text Box 27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84" name="Text Box 27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85" name="Text Box 27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86" name="Text Box 27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87" name="Text Box 27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88" name="Text Box 27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89" name="Text Box 27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90" name="Text Box 27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91" name="Text Box 27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92" name="Text Box 27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93" name="Text Box 27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94" name="Text Box 27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95" name="Text Box 27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96" name="Text Box 27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97" name="Text Box 27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98" name="Text Box 27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3999" name="Text Box 27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00" name="Text Box 27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01" name="Text Box 27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02" name="Text Box 27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03" name="Text Box 27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04" name="Text Box 27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05" name="Text Box 27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06" name="Text Box 27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07" name="Text Box 27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08" name="Text Box 27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09" name="Text Box 27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10" name="Text Box 27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11" name="Text Box 27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12" name="Text Box 27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13" name="Text Box 27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14" name="Text Box 27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15" name="Text Box 27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16" name="Text Box 27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17" name="Text Box 27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18" name="Text Box 27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19" name="Text Box 27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020" name="Text Box 27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21" name="Text Box 27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22" name="Text Box 27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23" name="Text Box 27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24" name="Text Box 27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25" name="Text Box 27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26" name="Text Box 27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27" name="Text Box 27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28" name="Text Box 27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29" name="Text Box 27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30" name="Text Box 27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31" name="Text Box 27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32" name="Text Box 27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33" name="Text Box 27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34" name="Text Box 27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35" name="Text Box 27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36" name="Text Box 27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37" name="Text Box 27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38" name="Text Box 27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39" name="Text Box 27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40" name="Text Box 27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41" name="Text Box 27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42" name="Text Box 27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43" name="Text Box 27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44" name="Text Box 27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45" name="Text Box 27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46" name="Text Box 27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47" name="Text Box 27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48" name="Text Box 27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49" name="Text Box 27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50" name="Text Box 27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51" name="Text Box 27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052" name="Text Box 27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53" name="Text Box 27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54" name="Text Box 27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55" name="Text Box 27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56" name="Text Box 27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57" name="Text Box 27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58" name="Text Box 27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59" name="Text Box 27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60" name="Text Box 27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61" name="Text Box 27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62" name="Text Box 27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63" name="Text Box 27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64" name="Text Box 27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65" name="Text Box 27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66" name="Text Box 27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67" name="Text Box 27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68" name="Text Box 27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69" name="Text Box 27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70" name="Text Box 27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71" name="Text Box 27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72" name="Text Box 27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73" name="Text Box 27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74" name="Text Box 27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75" name="Text Box 27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76" name="Text Box 27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77" name="Text Box 27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78" name="Text Box 27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79" name="Text Box 27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80" name="Text Box 27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81" name="Text Box 27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82" name="Text Box 27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83" name="Text Box 27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84" name="Text Box 27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85" name="Text Box 27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86" name="Text Box 27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87" name="Text Box 27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88" name="Text Box 27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89" name="Text Box 27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90" name="Text Box 27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91" name="Text Box 27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92" name="Text Box 27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93" name="Text Box 27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94" name="Text Box 27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95" name="Text Box 27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96" name="Text Box 27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97" name="Text Box 27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98" name="Text Box 27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099" name="Text Box 27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100" name="Text Box 27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101" name="Text Box 27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102" name="Text Box 27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103" name="Text Box 27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104" name="Text Box 27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105" name="Text Box 27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4106" name="Text Box 27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 txBox="1">
          <a:spLocks noChangeArrowheads="1"/>
        </xdr:cNvSpPr>
      </xdr:nvSpPr>
      <xdr:spPr bwMode="auto">
        <a:xfrm>
          <a:off x="2312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07" name="Text Box 27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08" name="Text Box 27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09" name="Text Box 27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10" name="Text Box 27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11" name="Text Box 27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12" name="Text Box 27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13" name="Text Box 27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14" name="Text Box 27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15" name="Text Box 27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16" name="Text Box 27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17" name="Text Box 27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18" name="Text Box 27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19" name="Text Box 27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20" name="Text Box 27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21" name="Text Box 27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22" name="Text Box 27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23" name="Text Box 27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24" name="Text Box 27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25" name="Text Box 27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26" name="Text Box 27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27" name="Text Box 27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28" name="Text Box 27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29" name="Text Box 27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30" name="Text Box 27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31" name="Text Box 27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32" name="Text Box 27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33" name="Text Box 27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34" name="Text Box 27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35" name="Text Box 27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36" name="Text Box 27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37" name="Text Box 27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38" name="Text Box 27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39" name="Text Box 27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40" name="Text Box 27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41" name="Text Box 27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42" name="Text Box 27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43" name="Text Box 27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44" name="Text Box 27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45" name="Text Box 27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46" name="Text Box 27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47" name="Text Box 27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48" name="Text Box 27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49" name="Text Box 27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50" name="Text Box 27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51" name="Text Box 27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52" name="Text Box 27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53" name="Text Box 27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54" name="Text Box 27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55" name="Text Box 27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56" name="Text Box 27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57" name="Text Box 27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58" name="Text Box 27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59" name="Text Box 27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60" name="Text Box 27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61" name="Text Box 27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62" name="Text Box 27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63" name="Text Box 27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64" name="Text Box 27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65" name="Text Box 27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66" name="Text Box 27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67" name="Text Box 27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68" name="Text Box 27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69" name="Text Box 27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70" name="Text Box 27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71" name="Text Box 27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72" name="Text Box 27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73" name="Text Box 27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74" name="Text Box 27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75" name="Text Box 27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76" name="Text Box 27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77" name="Text Box 27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78" name="Text Box 27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79" name="Text Box 27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80" name="Text Box 27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81" name="Text Box 27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82" name="Text Box 27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83" name="Text Box 27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84" name="Text Box 27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85" name="Text Box 27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86" name="Text Box 27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87" name="Text Box 27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88" name="Text Box 27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89" name="Text Box 27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90" name="Text Box 27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91" name="Text Box 27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92" name="Text Box 27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93" name="Text Box 27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94" name="Text Box 27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95" name="Text Box 27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96" name="Text Box 27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97" name="Text Box 27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98" name="Text Box 27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199" name="Text Box 27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00" name="Text Box 27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01" name="Text Box 27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02" name="Text Box 27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03" name="Text Box 27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04" name="Text Box 27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05" name="Text Box 27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06" name="Text Box 27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07" name="Text Box 27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08" name="Text Box 27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09" name="Text Box 27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10" name="Text Box 27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11" name="Text Box 27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12" name="Text Box 27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13" name="Text Box 27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4214" name="Text Box 27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 txBox="1">
          <a:spLocks noChangeArrowheads="1"/>
        </xdr:cNvSpPr>
      </xdr:nvSpPr>
      <xdr:spPr bwMode="auto">
        <a:xfrm>
          <a:off x="3074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15" name="Text Box 27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16" name="Text Box 27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17" name="Text Box 27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18" name="Text Box 27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19" name="Text Box 27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20" name="Text Box 27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21" name="Text Box 27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22" name="Text Box 27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23" name="Text Box 27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24" name="Text Box 27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25" name="Text Box 27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26" name="Text Box 27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27" name="Text Box 27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28" name="Text Box 27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29" name="Text Box 27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30" name="Text Box 27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31" name="Text Box 27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32" name="Text Box 27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33" name="Text Box 27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34" name="Text Box 27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35" name="Text Box 27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36" name="Text Box 27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37" name="Text Box 27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38" name="Text Box 27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39" name="Text Box 27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40" name="Text Box 27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41" name="Text Box 27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42" name="Text Box 27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43" name="Text Box 27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44" name="Text Box 27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45" name="Text Box 27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46" name="Text Box 27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47" name="Text Box 27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48" name="Text Box 27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49" name="Text Box 27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50" name="Text Box 27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51" name="Text Box 27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52" name="Text Box 27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53" name="Text Box 27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54" name="Text Box 27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55" name="Text Box 27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56" name="Text Box 27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57" name="Text Box 27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58" name="Text Box 27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59" name="Text Box 27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60" name="Text Box 27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61" name="Text Box 27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62" name="Text Box 27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63" name="Text Box 27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64" name="Text Box 27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65" name="Text Box 27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66" name="Text Box 27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67" name="Text Box 27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68" name="Text Box 27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69" name="Text Box 27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70" name="Text Box 27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71" name="Text Box 27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72" name="Text Box 27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73" name="Text Box 27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74" name="Text Box 27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75" name="Text Box 27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76" name="Text Box 27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77" name="Text Box 27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78" name="Text Box 27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79" name="Text Box 27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80" name="Text Box 27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81" name="Text Box 27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82" name="Text Box 27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83" name="Text Box 27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84" name="Text Box 27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85" name="Text Box 27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86" name="Text Box 27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87" name="Text Box 27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88" name="Text Box 27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89" name="Text Box 27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90" name="Text Box 27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91" name="Text Box 27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92" name="Text Box 27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93" name="Text Box 27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94" name="Text Box 27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95" name="Text Box 27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96" name="Text Box 27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97" name="Text Box 27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98" name="Text Box 27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299" name="Text Box 27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00" name="Text Box 27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01" name="Text Box 27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02" name="Text Box 27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03" name="Text Box 27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04" name="Text Box 27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05" name="Text Box 27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06" name="Text Box 27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07" name="Text Box 27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08" name="Text Box 27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09" name="Text Box 27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10" name="Text Box 27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11" name="Text Box 27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12" name="Text Box 27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13" name="Text Box 27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14" name="Text Box 27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15" name="Text Box 27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16" name="Text Box 27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17" name="Text Box 27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18" name="Text Box 27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19" name="Text Box 27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20" name="Text Box 27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21" name="Text Box 27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22" name="Text Box 27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23" name="Text Box 27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24" name="Text Box 27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25" name="Text Box 27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26" name="Text Box 27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27" name="Text Box 27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28" name="Text Box 27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29" name="Text Box 27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30" name="Text Box 27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31" name="Text Box 27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32" name="Text Box 27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33" name="Text Box 27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34" name="Text Box 27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35" name="Text Box 27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36" name="Text Box 27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37" name="Text Box 27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38" name="Text Box 27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39" name="Text Box 27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40" name="Text Box 27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41" name="Text Box 27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42" name="Text Box 27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43" name="Text Box 27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44" name="Text Box 27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45" name="Text Box 27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46" name="Text Box 27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47" name="Text Box 27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48" name="Text Box 27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49" name="Text Box 27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50" name="Text Box 27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51" name="Text Box 27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52" name="Text Box 27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53" name="Text Box 27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4354" name="Text Box 27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 txBox="1">
          <a:spLocks noChangeArrowheads="1"/>
        </xdr:cNvSpPr>
      </xdr:nvSpPr>
      <xdr:spPr bwMode="auto">
        <a:xfrm>
          <a:off x="3836988" y="8253413"/>
          <a:ext cx="142875" cy="9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55" name="Text Box 5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56" name="Text Box 27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57" name="Text Box 5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58" name="Text Box 27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59" name="Text Box 27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60" name="Text Box 5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61" name="Text Box 27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62" name="Text Box 5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63" name="Text Box 27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64" name="Text Box 5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65" name="Text Box 27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66" name="Text Box 5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67" name="Text Box 27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68" name="Text Box 5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69" name="Text Box 27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70" name="Text Box 5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71" name="Text Box 27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72" name="Text Box 5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73" name="Text Box 27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74" name="Text Box 27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75" name="Text Box 5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76" name="Text Box 27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77" name="Text Box 5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78" name="Text Box 27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79" name="Text Box 5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380" name="Text Box 27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81" name="Text Box 5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82" name="Text Box 27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83" name="Text Box 5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84" name="Text Box 27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85" name="Text Box 5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86" name="Text Box 27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87" name="Text Box 5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88" name="Text Box 27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89" name="Text Box 27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90" name="Text Box 5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91" name="Text Box 27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92" name="Text Box 5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93" name="Text Box 27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94" name="Text Box 5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95" name="Text Box 27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96" name="Text Box 5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97" name="Text Box 27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398" name="Text Box 5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399" name="Text Box 27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00" name="Text Box 5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01" name="Text Box 27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02" name="Text Box 5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03" name="Text Box 27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04" name="Text Box 27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05" name="Text Box 5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06" name="Text Box 27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07" name="Text Box 5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08" name="Text Box 27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09" name="Text Box 5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10" name="Text Box 27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11" name="Text Box 5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12" name="Text Box 27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13" name="Text Box 5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14" name="Text Box 27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15" name="Text Box 5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16" name="Text Box 27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17" name="Text Box 5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18" name="Text Box 27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19" name="Text Box 27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20" name="Text Box 5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21" name="Text Box 27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22" name="Text Box 5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23" name="Text Box 27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24" name="Text Box 5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25" name="Text Box 27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26" name="Text Box 5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27" name="Text Box 27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28" name="Text Box 5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29" name="Text Box 27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30" name="Text Box 5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31" name="Text Box 5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32" name="Text Box 5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33" name="Text Box 5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34" name="Text Box 5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35" name="Text Box 5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36" name="Text Box 5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37" name="Text Box 5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38" name="Text Box 27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39" name="Text Box 5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40" name="Text Box 27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41" name="Text Box 27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42" name="Text Box 5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43" name="Text Box 27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44" name="Text Box 5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45" name="Text Box 27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46" name="Text Box 5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47" name="Text Box 27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48" name="Text Box 5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49" name="Text Box 27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50" name="Text Box 5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51" name="Text Box 27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52" name="Text Box 5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53" name="Text Box 5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54" name="Text Box 5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55" name="Text Box 5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56" name="Text Box 5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57" name="Text Box 5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58" name="Text Box 5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59" name="Text Box 5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60" name="Text Box 27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61" name="Text Box 5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62" name="Text Box 27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63" name="Text Box 27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64" name="Text Box 5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65" name="Text Box 27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66" name="Text Box 5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67" name="Text Box 27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68" name="Text Box 5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69" name="Text Box 27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70" name="Text Box 5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71" name="Text Box 27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72" name="Text Box 5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73" name="Text Box 27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74" name="Text Box 5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75" name="Text Box 27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76" name="Text Box 5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77" name="Text Box 27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78" name="Text Box 27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79" name="Text Box 5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80" name="Text Box 27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81" name="Text Box 5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82" name="Text Box 27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83" name="Text Box 5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484" name="Text Box 27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85" name="Text Box 5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86" name="Text Box 27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87" name="Text Box 5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88" name="Text Box 27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89" name="Text Box 5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90" name="Text Box 27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91" name="Text Box 5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92" name="Text Box 27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93" name="Text Box 27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94" name="Text Box 5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95" name="Text Box 27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96" name="Text Box 5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97" name="Text Box 27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498" name="Text Box 5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499" name="Text Box 27">
          <a:extLst>
            <a:ext uri="{FF2B5EF4-FFF2-40B4-BE49-F238E27FC236}">
              <a16:creationId xmlns:a16="http://schemas.microsoft.com/office/drawing/2014/main" id="{00000000-0008-0000-0000-0000A3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00" name="Text Box 5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01" name="Text Box 27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02" name="Text Box 5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03" name="Text Box 27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04" name="Text Box 5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05" name="Text Box 27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06" name="Text Box 5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07" name="Text Box 27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08" name="Text Box 27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09" name="Text Box 5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10" name="Text Box 27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11" name="Text Box 5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12" name="Text Box 27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13" name="Text Box 5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14" name="Text Box 27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15" name="Text Box 5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16" name="Text Box 27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17" name="Text Box 5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18" name="Text Box 27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19" name="Text Box 5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20" name="Text Box 27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21" name="Text Box 5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22" name="Text Box 27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23" name="Text Box 27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24" name="Text Box 5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25" name="Text Box 27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26" name="Text Box 5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27" name="Text Box 27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28" name="Text Box 5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29" name="Text Box 27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30" name="Text Box 5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31" name="Text Box 27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32" name="Text Box 5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33" name="Text Box 27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34" name="Text Box 5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35" name="Text Box 5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36" name="Text Box 5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37" name="Text Box 5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38" name="Text Box 5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39" name="Text Box 5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40" name="Text Box 5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41" name="Text Box 5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42" name="Text Box 27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43" name="Text Box 5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44" name="Text Box 27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45" name="Text Box 27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46" name="Text Box 5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47" name="Text Box 27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48" name="Text Box 5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49" name="Text Box 27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50" name="Text Box 5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51" name="Text Box 27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52" name="Text Box 5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53" name="Text Box 27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54" name="Text Box 5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55" name="Text Box 27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56" name="Text Box 27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57" name="Text Box 5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58" name="Text Box 27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59" name="Text Box 5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60" name="Text Box 27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61" name="Text Box 5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62" name="Text Box 27">
          <a:extLst>
            <a:ext uri="{FF2B5EF4-FFF2-40B4-BE49-F238E27FC236}">
              <a16:creationId xmlns:a16="http://schemas.microsoft.com/office/drawing/2014/main" id="{00000000-0008-0000-0000-0000E2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63" name="Text Box 5">
          <a:extLst>
            <a:ext uri="{FF2B5EF4-FFF2-40B4-BE49-F238E27FC236}">
              <a16:creationId xmlns:a16="http://schemas.microsoft.com/office/drawing/2014/main" id="{00000000-0008-0000-0000-0000E3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64" name="Text Box 27">
          <a:extLst>
            <a:ext uri="{FF2B5EF4-FFF2-40B4-BE49-F238E27FC236}">
              <a16:creationId xmlns:a16="http://schemas.microsoft.com/office/drawing/2014/main" id="{00000000-0008-0000-0000-0000E4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65" name="Text Box 5">
          <a:extLst>
            <a:ext uri="{FF2B5EF4-FFF2-40B4-BE49-F238E27FC236}">
              <a16:creationId xmlns:a16="http://schemas.microsoft.com/office/drawing/2014/main" id="{00000000-0008-0000-0000-0000E5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66" name="Text Box 27">
          <a:extLst>
            <a:ext uri="{FF2B5EF4-FFF2-40B4-BE49-F238E27FC236}">
              <a16:creationId xmlns:a16="http://schemas.microsoft.com/office/drawing/2014/main" id="{00000000-0008-0000-0000-0000E6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67" name="Text Box 5">
          <a:extLst>
            <a:ext uri="{FF2B5EF4-FFF2-40B4-BE49-F238E27FC236}">
              <a16:creationId xmlns:a16="http://schemas.microsoft.com/office/drawing/2014/main" id="{00000000-0008-0000-0000-0000E7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68" name="Text Box 27">
          <a:extLst>
            <a:ext uri="{FF2B5EF4-FFF2-40B4-BE49-F238E27FC236}">
              <a16:creationId xmlns:a16="http://schemas.microsoft.com/office/drawing/2014/main" id="{00000000-0008-0000-0000-0000E8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69" name="Text Box 5">
          <a:extLst>
            <a:ext uri="{FF2B5EF4-FFF2-40B4-BE49-F238E27FC236}">
              <a16:creationId xmlns:a16="http://schemas.microsoft.com/office/drawing/2014/main" id="{00000000-0008-0000-0000-0000E9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70" name="Text Box 27">
          <a:extLst>
            <a:ext uri="{FF2B5EF4-FFF2-40B4-BE49-F238E27FC236}">
              <a16:creationId xmlns:a16="http://schemas.microsoft.com/office/drawing/2014/main" id="{00000000-0008-0000-0000-0000EA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71" name="Text Box 27">
          <a:extLst>
            <a:ext uri="{FF2B5EF4-FFF2-40B4-BE49-F238E27FC236}">
              <a16:creationId xmlns:a16="http://schemas.microsoft.com/office/drawing/2014/main" id="{00000000-0008-0000-0000-0000EB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72" name="Text Box 5">
          <a:extLst>
            <a:ext uri="{FF2B5EF4-FFF2-40B4-BE49-F238E27FC236}">
              <a16:creationId xmlns:a16="http://schemas.microsoft.com/office/drawing/2014/main" id="{00000000-0008-0000-0000-0000EC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73" name="Text Box 27">
          <a:extLst>
            <a:ext uri="{FF2B5EF4-FFF2-40B4-BE49-F238E27FC236}">
              <a16:creationId xmlns:a16="http://schemas.microsoft.com/office/drawing/2014/main" id="{00000000-0008-0000-0000-0000ED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74" name="Text Box 5">
          <a:extLst>
            <a:ext uri="{FF2B5EF4-FFF2-40B4-BE49-F238E27FC236}">
              <a16:creationId xmlns:a16="http://schemas.microsoft.com/office/drawing/2014/main" id="{00000000-0008-0000-0000-0000EE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75" name="Text Box 27">
          <a:extLst>
            <a:ext uri="{FF2B5EF4-FFF2-40B4-BE49-F238E27FC236}">
              <a16:creationId xmlns:a16="http://schemas.microsoft.com/office/drawing/2014/main" id="{00000000-0008-0000-0000-0000EF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76" name="Text Box 5">
          <a:extLst>
            <a:ext uri="{FF2B5EF4-FFF2-40B4-BE49-F238E27FC236}">
              <a16:creationId xmlns:a16="http://schemas.microsoft.com/office/drawing/2014/main" id="{00000000-0008-0000-0000-0000F0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77" name="Text Box 27">
          <a:extLst>
            <a:ext uri="{FF2B5EF4-FFF2-40B4-BE49-F238E27FC236}">
              <a16:creationId xmlns:a16="http://schemas.microsoft.com/office/drawing/2014/main" id="{00000000-0008-0000-0000-0000F1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78" name="Text Box 5">
          <a:extLst>
            <a:ext uri="{FF2B5EF4-FFF2-40B4-BE49-F238E27FC236}">
              <a16:creationId xmlns:a16="http://schemas.microsoft.com/office/drawing/2014/main" id="{00000000-0008-0000-0000-0000F2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79" name="Text Box 27">
          <a:extLst>
            <a:ext uri="{FF2B5EF4-FFF2-40B4-BE49-F238E27FC236}">
              <a16:creationId xmlns:a16="http://schemas.microsoft.com/office/drawing/2014/main" id="{00000000-0008-0000-0000-0000F3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80" name="Text Box 5">
          <a:extLst>
            <a:ext uri="{FF2B5EF4-FFF2-40B4-BE49-F238E27FC236}">
              <a16:creationId xmlns:a16="http://schemas.microsoft.com/office/drawing/2014/main" id="{00000000-0008-0000-0000-0000F4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81" name="Text Box 27">
          <a:extLst>
            <a:ext uri="{FF2B5EF4-FFF2-40B4-BE49-F238E27FC236}">
              <a16:creationId xmlns:a16="http://schemas.microsoft.com/office/drawing/2014/main" id="{00000000-0008-0000-0000-0000F5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82" name="Text Box 5">
          <a:extLst>
            <a:ext uri="{FF2B5EF4-FFF2-40B4-BE49-F238E27FC236}">
              <a16:creationId xmlns:a16="http://schemas.microsoft.com/office/drawing/2014/main" id="{00000000-0008-0000-0000-0000F6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83" name="Text Box 27">
          <a:extLst>
            <a:ext uri="{FF2B5EF4-FFF2-40B4-BE49-F238E27FC236}">
              <a16:creationId xmlns:a16="http://schemas.microsoft.com/office/drawing/2014/main" id="{00000000-0008-0000-0000-0000F7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84" name="Text Box 5">
          <a:extLst>
            <a:ext uri="{FF2B5EF4-FFF2-40B4-BE49-F238E27FC236}">
              <a16:creationId xmlns:a16="http://schemas.microsoft.com/office/drawing/2014/main" id="{00000000-0008-0000-0000-0000F8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85" name="Text Box 27">
          <a:extLst>
            <a:ext uri="{FF2B5EF4-FFF2-40B4-BE49-F238E27FC236}">
              <a16:creationId xmlns:a16="http://schemas.microsoft.com/office/drawing/2014/main" id="{00000000-0008-0000-0000-0000F9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86" name="Text Box 27">
          <a:extLst>
            <a:ext uri="{FF2B5EF4-FFF2-40B4-BE49-F238E27FC236}">
              <a16:creationId xmlns:a16="http://schemas.microsoft.com/office/drawing/2014/main" id="{00000000-0008-0000-0000-0000FA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87" name="Text Box 5">
          <a:extLst>
            <a:ext uri="{FF2B5EF4-FFF2-40B4-BE49-F238E27FC236}">
              <a16:creationId xmlns:a16="http://schemas.microsoft.com/office/drawing/2014/main" id="{00000000-0008-0000-0000-0000FB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88" name="Text Box 27">
          <a:extLst>
            <a:ext uri="{FF2B5EF4-FFF2-40B4-BE49-F238E27FC236}">
              <a16:creationId xmlns:a16="http://schemas.microsoft.com/office/drawing/2014/main" id="{00000000-0008-0000-0000-0000FC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89" name="Text Box 5">
          <a:extLst>
            <a:ext uri="{FF2B5EF4-FFF2-40B4-BE49-F238E27FC236}">
              <a16:creationId xmlns:a16="http://schemas.microsoft.com/office/drawing/2014/main" id="{00000000-0008-0000-0000-0000FD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90" name="Text Box 27">
          <a:extLst>
            <a:ext uri="{FF2B5EF4-FFF2-40B4-BE49-F238E27FC236}">
              <a16:creationId xmlns:a16="http://schemas.microsoft.com/office/drawing/2014/main" id="{00000000-0008-0000-0000-0000FE3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91" name="Text Box 5">
          <a:extLst>
            <a:ext uri="{FF2B5EF4-FFF2-40B4-BE49-F238E27FC236}">
              <a16:creationId xmlns:a16="http://schemas.microsoft.com/office/drawing/2014/main" id="{00000000-0008-0000-0000-0000FF38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92" name="Text Box 27">
          <a:extLst>
            <a:ext uri="{FF2B5EF4-FFF2-40B4-BE49-F238E27FC236}">
              <a16:creationId xmlns:a16="http://schemas.microsoft.com/office/drawing/2014/main" id="{00000000-0008-0000-0000-000000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93" name="Text Box 5">
          <a:extLst>
            <a:ext uri="{FF2B5EF4-FFF2-40B4-BE49-F238E27FC236}">
              <a16:creationId xmlns:a16="http://schemas.microsoft.com/office/drawing/2014/main" id="{00000000-0008-0000-0000-000001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94" name="Text Box 27">
          <a:extLst>
            <a:ext uri="{FF2B5EF4-FFF2-40B4-BE49-F238E27FC236}">
              <a16:creationId xmlns:a16="http://schemas.microsoft.com/office/drawing/2014/main" id="{00000000-0008-0000-0000-000002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95" name="Text Box 5">
          <a:extLst>
            <a:ext uri="{FF2B5EF4-FFF2-40B4-BE49-F238E27FC236}">
              <a16:creationId xmlns:a16="http://schemas.microsoft.com/office/drawing/2014/main" id="{00000000-0008-0000-0000-000003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596" name="Text Box 27">
          <a:extLst>
            <a:ext uri="{FF2B5EF4-FFF2-40B4-BE49-F238E27FC236}">
              <a16:creationId xmlns:a16="http://schemas.microsoft.com/office/drawing/2014/main" id="{00000000-0008-0000-0000-000004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97" name="Text Box 5">
          <a:extLst>
            <a:ext uri="{FF2B5EF4-FFF2-40B4-BE49-F238E27FC236}">
              <a16:creationId xmlns:a16="http://schemas.microsoft.com/office/drawing/2014/main" id="{00000000-0008-0000-0000-000005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598" name="Text Box 27">
          <a:extLst>
            <a:ext uri="{FF2B5EF4-FFF2-40B4-BE49-F238E27FC236}">
              <a16:creationId xmlns:a16="http://schemas.microsoft.com/office/drawing/2014/main" id="{00000000-0008-0000-0000-000006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599" name="Text Box 5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600" name="Text Box 27">
          <a:extLst>
            <a:ext uri="{FF2B5EF4-FFF2-40B4-BE49-F238E27FC236}">
              <a16:creationId xmlns:a16="http://schemas.microsoft.com/office/drawing/2014/main" id="{00000000-0008-0000-0000-000008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601" name="Text Box 27">
          <a:extLst>
            <a:ext uri="{FF2B5EF4-FFF2-40B4-BE49-F238E27FC236}">
              <a16:creationId xmlns:a16="http://schemas.microsoft.com/office/drawing/2014/main" id="{00000000-0008-0000-0000-000009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02" name="Text Box 5">
          <a:extLst>
            <a:ext uri="{FF2B5EF4-FFF2-40B4-BE49-F238E27FC236}">
              <a16:creationId xmlns:a16="http://schemas.microsoft.com/office/drawing/2014/main" id="{00000000-0008-0000-0000-00000A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603" name="Text Box 27">
          <a:extLst>
            <a:ext uri="{FF2B5EF4-FFF2-40B4-BE49-F238E27FC236}">
              <a16:creationId xmlns:a16="http://schemas.microsoft.com/office/drawing/2014/main" id="{00000000-0008-0000-0000-00000B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04" name="Text Box 5">
          <a:extLst>
            <a:ext uri="{FF2B5EF4-FFF2-40B4-BE49-F238E27FC236}">
              <a16:creationId xmlns:a16="http://schemas.microsoft.com/office/drawing/2014/main" id="{00000000-0008-0000-0000-00000C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605" name="Text Box 27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06" name="Text Box 5">
          <a:extLst>
            <a:ext uri="{FF2B5EF4-FFF2-40B4-BE49-F238E27FC236}">
              <a16:creationId xmlns:a16="http://schemas.microsoft.com/office/drawing/2014/main" id="{00000000-0008-0000-0000-00000E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607" name="Text Box 27">
          <a:extLst>
            <a:ext uri="{FF2B5EF4-FFF2-40B4-BE49-F238E27FC236}">
              <a16:creationId xmlns:a16="http://schemas.microsoft.com/office/drawing/2014/main" id="{00000000-0008-0000-0000-00000F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08" name="Text Box 5">
          <a:extLst>
            <a:ext uri="{FF2B5EF4-FFF2-40B4-BE49-F238E27FC236}">
              <a16:creationId xmlns:a16="http://schemas.microsoft.com/office/drawing/2014/main" id="{00000000-0008-0000-0000-000010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09" name="Text Box 27">
          <a:extLst>
            <a:ext uri="{FF2B5EF4-FFF2-40B4-BE49-F238E27FC236}">
              <a16:creationId xmlns:a16="http://schemas.microsoft.com/office/drawing/2014/main" id="{00000000-0008-0000-0000-000011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10" name="Text Box 5">
          <a:extLst>
            <a:ext uri="{FF2B5EF4-FFF2-40B4-BE49-F238E27FC236}">
              <a16:creationId xmlns:a16="http://schemas.microsoft.com/office/drawing/2014/main" id="{00000000-0008-0000-0000-000012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11" name="Text Box 27">
          <a:extLst>
            <a:ext uri="{FF2B5EF4-FFF2-40B4-BE49-F238E27FC236}">
              <a16:creationId xmlns:a16="http://schemas.microsoft.com/office/drawing/2014/main" id="{00000000-0008-0000-0000-000013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12" name="Text Box 5">
          <a:extLst>
            <a:ext uri="{FF2B5EF4-FFF2-40B4-BE49-F238E27FC236}">
              <a16:creationId xmlns:a16="http://schemas.microsoft.com/office/drawing/2014/main" id="{00000000-0008-0000-0000-000014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13" name="Text Box 27">
          <a:extLst>
            <a:ext uri="{FF2B5EF4-FFF2-40B4-BE49-F238E27FC236}">
              <a16:creationId xmlns:a16="http://schemas.microsoft.com/office/drawing/2014/main" id="{00000000-0008-0000-0000-000015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14" name="Text Box 5">
          <a:extLst>
            <a:ext uri="{FF2B5EF4-FFF2-40B4-BE49-F238E27FC236}">
              <a16:creationId xmlns:a16="http://schemas.microsoft.com/office/drawing/2014/main" id="{00000000-0008-0000-0000-000016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15" name="Text Box 27">
          <a:extLst>
            <a:ext uri="{FF2B5EF4-FFF2-40B4-BE49-F238E27FC236}">
              <a16:creationId xmlns:a16="http://schemas.microsoft.com/office/drawing/2014/main" id="{00000000-0008-0000-0000-000017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16" name="Text Box 27">
          <a:extLst>
            <a:ext uri="{FF2B5EF4-FFF2-40B4-BE49-F238E27FC236}">
              <a16:creationId xmlns:a16="http://schemas.microsoft.com/office/drawing/2014/main" id="{00000000-0008-0000-0000-000018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17" name="Text Box 5">
          <a:extLst>
            <a:ext uri="{FF2B5EF4-FFF2-40B4-BE49-F238E27FC236}">
              <a16:creationId xmlns:a16="http://schemas.microsoft.com/office/drawing/2014/main" id="{00000000-0008-0000-0000-000019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18" name="Text Box 27">
          <a:extLst>
            <a:ext uri="{FF2B5EF4-FFF2-40B4-BE49-F238E27FC236}">
              <a16:creationId xmlns:a16="http://schemas.microsoft.com/office/drawing/2014/main" id="{00000000-0008-0000-0000-00001A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19" name="Text Box 5">
          <a:extLst>
            <a:ext uri="{FF2B5EF4-FFF2-40B4-BE49-F238E27FC236}">
              <a16:creationId xmlns:a16="http://schemas.microsoft.com/office/drawing/2014/main" id="{00000000-0008-0000-0000-00001B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20" name="Text Box 27">
          <a:extLst>
            <a:ext uri="{FF2B5EF4-FFF2-40B4-BE49-F238E27FC236}">
              <a16:creationId xmlns:a16="http://schemas.microsoft.com/office/drawing/2014/main" id="{00000000-0008-0000-0000-00001C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21" name="Text Box 5">
          <a:extLst>
            <a:ext uri="{FF2B5EF4-FFF2-40B4-BE49-F238E27FC236}">
              <a16:creationId xmlns:a16="http://schemas.microsoft.com/office/drawing/2014/main" id="{00000000-0008-0000-0000-00001D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22" name="Text Box 27">
          <a:extLst>
            <a:ext uri="{FF2B5EF4-FFF2-40B4-BE49-F238E27FC236}">
              <a16:creationId xmlns:a16="http://schemas.microsoft.com/office/drawing/2014/main" id="{00000000-0008-0000-0000-00001E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23" name="Text Box 5">
          <a:extLst>
            <a:ext uri="{FF2B5EF4-FFF2-40B4-BE49-F238E27FC236}">
              <a16:creationId xmlns:a16="http://schemas.microsoft.com/office/drawing/2014/main" id="{00000000-0008-0000-0000-00001F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24" name="Text Box 27">
          <a:extLst>
            <a:ext uri="{FF2B5EF4-FFF2-40B4-BE49-F238E27FC236}">
              <a16:creationId xmlns:a16="http://schemas.microsoft.com/office/drawing/2014/main" id="{00000000-0008-0000-0000-000020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25" name="Text Box 5">
          <a:extLst>
            <a:ext uri="{FF2B5EF4-FFF2-40B4-BE49-F238E27FC236}">
              <a16:creationId xmlns:a16="http://schemas.microsoft.com/office/drawing/2014/main" id="{00000000-0008-0000-0000-000021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26" name="Text Box 27">
          <a:extLst>
            <a:ext uri="{FF2B5EF4-FFF2-40B4-BE49-F238E27FC236}">
              <a16:creationId xmlns:a16="http://schemas.microsoft.com/office/drawing/2014/main" id="{00000000-0008-0000-0000-000022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27" name="Text Box 5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628" name="Text Box 27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29" name="Text Box 5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630" name="Text Box 27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631" name="Text Box 27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32" name="Text Box 5">
          <a:extLst>
            <a:ext uri="{FF2B5EF4-FFF2-40B4-BE49-F238E27FC236}">
              <a16:creationId xmlns:a16="http://schemas.microsoft.com/office/drawing/2014/main" id="{00000000-0008-0000-0000-000028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633" name="Text Box 27">
          <a:extLst>
            <a:ext uri="{FF2B5EF4-FFF2-40B4-BE49-F238E27FC236}">
              <a16:creationId xmlns:a16="http://schemas.microsoft.com/office/drawing/2014/main" id="{00000000-0008-0000-0000-000029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34" name="Text Box 5">
          <a:extLst>
            <a:ext uri="{FF2B5EF4-FFF2-40B4-BE49-F238E27FC236}">
              <a16:creationId xmlns:a16="http://schemas.microsoft.com/office/drawing/2014/main" id="{00000000-0008-0000-0000-00002A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635" name="Text Box 27">
          <a:extLst>
            <a:ext uri="{FF2B5EF4-FFF2-40B4-BE49-F238E27FC236}">
              <a16:creationId xmlns:a16="http://schemas.microsoft.com/office/drawing/2014/main" id="{00000000-0008-0000-0000-00002B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36" name="Text Box 5">
          <a:extLst>
            <a:ext uri="{FF2B5EF4-FFF2-40B4-BE49-F238E27FC236}">
              <a16:creationId xmlns:a16="http://schemas.microsoft.com/office/drawing/2014/main" id="{00000000-0008-0000-0000-00002C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637" name="Text Box 27">
          <a:extLst>
            <a:ext uri="{FF2B5EF4-FFF2-40B4-BE49-F238E27FC236}">
              <a16:creationId xmlns:a16="http://schemas.microsoft.com/office/drawing/2014/main" id="{00000000-0008-0000-0000-00002D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38" name="Text Box 5">
          <a:extLst>
            <a:ext uri="{FF2B5EF4-FFF2-40B4-BE49-F238E27FC236}">
              <a16:creationId xmlns:a16="http://schemas.microsoft.com/office/drawing/2014/main" id="{00000000-0008-0000-0000-00002E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39" name="Text Box 27">
          <a:extLst>
            <a:ext uri="{FF2B5EF4-FFF2-40B4-BE49-F238E27FC236}">
              <a16:creationId xmlns:a16="http://schemas.microsoft.com/office/drawing/2014/main" id="{00000000-0008-0000-0000-00002F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40" name="Text Box 5">
          <a:extLst>
            <a:ext uri="{FF2B5EF4-FFF2-40B4-BE49-F238E27FC236}">
              <a16:creationId xmlns:a16="http://schemas.microsoft.com/office/drawing/2014/main" id="{00000000-0008-0000-0000-000030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641" name="Text Box 27">
          <a:extLst>
            <a:ext uri="{FF2B5EF4-FFF2-40B4-BE49-F238E27FC236}">
              <a16:creationId xmlns:a16="http://schemas.microsoft.com/office/drawing/2014/main" id="{00000000-0008-0000-0000-000031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42" name="Text Box 5">
          <a:extLst>
            <a:ext uri="{FF2B5EF4-FFF2-40B4-BE49-F238E27FC236}">
              <a16:creationId xmlns:a16="http://schemas.microsoft.com/office/drawing/2014/main" id="{00000000-0008-0000-0000-000032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43" name="Text Box 26">
          <a:extLst>
            <a:ext uri="{FF2B5EF4-FFF2-40B4-BE49-F238E27FC236}">
              <a16:creationId xmlns:a16="http://schemas.microsoft.com/office/drawing/2014/main" id="{00000000-0008-0000-0000-000033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44" name="Text Box 27">
          <a:extLst>
            <a:ext uri="{FF2B5EF4-FFF2-40B4-BE49-F238E27FC236}">
              <a16:creationId xmlns:a16="http://schemas.microsoft.com/office/drawing/2014/main" id="{00000000-0008-0000-0000-000034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45" name="Text Box 5">
          <a:extLst>
            <a:ext uri="{FF2B5EF4-FFF2-40B4-BE49-F238E27FC236}">
              <a16:creationId xmlns:a16="http://schemas.microsoft.com/office/drawing/2014/main" id="{00000000-0008-0000-0000-000035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46" name="Text Box 26">
          <a:extLst>
            <a:ext uri="{FF2B5EF4-FFF2-40B4-BE49-F238E27FC236}">
              <a16:creationId xmlns:a16="http://schemas.microsoft.com/office/drawing/2014/main" id="{00000000-0008-0000-0000-000036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47" name="Text Box 27">
          <a:extLst>
            <a:ext uri="{FF2B5EF4-FFF2-40B4-BE49-F238E27FC236}">
              <a16:creationId xmlns:a16="http://schemas.microsoft.com/office/drawing/2014/main" id="{00000000-0008-0000-0000-000037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48" name="Text Box 26">
          <a:extLst>
            <a:ext uri="{FF2B5EF4-FFF2-40B4-BE49-F238E27FC236}">
              <a16:creationId xmlns:a16="http://schemas.microsoft.com/office/drawing/2014/main" id="{00000000-0008-0000-0000-000038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49" name="Text Box 27">
          <a:extLst>
            <a:ext uri="{FF2B5EF4-FFF2-40B4-BE49-F238E27FC236}">
              <a16:creationId xmlns:a16="http://schemas.microsoft.com/office/drawing/2014/main" id="{00000000-0008-0000-0000-000039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50" name="Text Box 5">
          <a:extLst>
            <a:ext uri="{FF2B5EF4-FFF2-40B4-BE49-F238E27FC236}">
              <a16:creationId xmlns:a16="http://schemas.microsoft.com/office/drawing/2014/main" id="{00000000-0008-0000-0000-00003A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51" name="Text Box 26">
          <a:extLst>
            <a:ext uri="{FF2B5EF4-FFF2-40B4-BE49-F238E27FC236}">
              <a16:creationId xmlns:a16="http://schemas.microsoft.com/office/drawing/2014/main" id="{00000000-0008-0000-0000-00003B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52" name="Text Box 27">
          <a:extLst>
            <a:ext uri="{FF2B5EF4-FFF2-40B4-BE49-F238E27FC236}">
              <a16:creationId xmlns:a16="http://schemas.microsoft.com/office/drawing/2014/main" id="{00000000-0008-0000-0000-00003C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53" name="Text Box 5">
          <a:extLst>
            <a:ext uri="{FF2B5EF4-FFF2-40B4-BE49-F238E27FC236}">
              <a16:creationId xmlns:a16="http://schemas.microsoft.com/office/drawing/2014/main" id="{00000000-0008-0000-0000-00003D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54" name="Text Box 26">
          <a:extLst>
            <a:ext uri="{FF2B5EF4-FFF2-40B4-BE49-F238E27FC236}">
              <a16:creationId xmlns:a16="http://schemas.microsoft.com/office/drawing/2014/main" id="{00000000-0008-0000-0000-00003E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55" name="Text Box 27">
          <a:extLst>
            <a:ext uri="{FF2B5EF4-FFF2-40B4-BE49-F238E27FC236}">
              <a16:creationId xmlns:a16="http://schemas.microsoft.com/office/drawing/2014/main" id="{00000000-0008-0000-0000-00003F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56" name="Text Box 5">
          <a:extLst>
            <a:ext uri="{FF2B5EF4-FFF2-40B4-BE49-F238E27FC236}">
              <a16:creationId xmlns:a16="http://schemas.microsoft.com/office/drawing/2014/main" id="{00000000-0008-0000-0000-000040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57" name="Text Box 26">
          <a:extLst>
            <a:ext uri="{FF2B5EF4-FFF2-40B4-BE49-F238E27FC236}">
              <a16:creationId xmlns:a16="http://schemas.microsoft.com/office/drawing/2014/main" id="{00000000-0008-0000-0000-000041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58" name="Text Box 27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59" name="Text Box 5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60" name="Text Box 26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61" name="Text Box 27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62" name="Text Box 5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63" name="Text Box 26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64" name="Text Box 27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65" name="Text Box 5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66" name="Text Box 26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67" name="Text Box 5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68" name="Text Box 26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69" name="Text Box 26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70" name="Text Box 5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71" name="Text Box 26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72" name="Text Box 5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73" name="Text Box 26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74" name="Text Box 5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75" name="Text Box 26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76" name="Text Box 5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77" name="Text Box 26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78" name="Text Box 5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79" name="Text Box 26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80" name="Text Box 5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81" name="Text Box 26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82" name="Text Box 27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83" name="Text Box 5">
          <a:extLst>
            <a:ext uri="{FF2B5EF4-FFF2-40B4-BE49-F238E27FC236}">
              <a16:creationId xmlns:a16="http://schemas.microsoft.com/office/drawing/2014/main" id="{00000000-0008-0000-0000-00005B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84" name="Text Box 26">
          <a:extLst>
            <a:ext uri="{FF2B5EF4-FFF2-40B4-BE49-F238E27FC236}">
              <a16:creationId xmlns:a16="http://schemas.microsoft.com/office/drawing/2014/main" id="{00000000-0008-0000-0000-00005C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85" name="Text Box 27">
          <a:extLst>
            <a:ext uri="{FF2B5EF4-FFF2-40B4-BE49-F238E27FC236}">
              <a16:creationId xmlns:a16="http://schemas.microsoft.com/office/drawing/2014/main" id="{00000000-0008-0000-0000-00005D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86" name="Text Box 26">
          <a:extLst>
            <a:ext uri="{FF2B5EF4-FFF2-40B4-BE49-F238E27FC236}">
              <a16:creationId xmlns:a16="http://schemas.microsoft.com/office/drawing/2014/main" id="{00000000-0008-0000-0000-00005E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87" name="Text Box 27">
          <a:extLst>
            <a:ext uri="{FF2B5EF4-FFF2-40B4-BE49-F238E27FC236}">
              <a16:creationId xmlns:a16="http://schemas.microsoft.com/office/drawing/2014/main" id="{00000000-0008-0000-0000-00005F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88" name="Text Box 5">
          <a:extLst>
            <a:ext uri="{FF2B5EF4-FFF2-40B4-BE49-F238E27FC236}">
              <a16:creationId xmlns:a16="http://schemas.microsoft.com/office/drawing/2014/main" id="{00000000-0008-0000-0000-000060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89" name="Text Box 26">
          <a:extLst>
            <a:ext uri="{FF2B5EF4-FFF2-40B4-BE49-F238E27FC236}">
              <a16:creationId xmlns:a16="http://schemas.microsoft.com/office/drawing/2014/main" id="{00000000-0008-0000-0000-000061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90" name="Text Box 27">
          <a:extLst>
            <a:ext uri="{FF2B5EF4-FFF2-40B4-BE49-F238E27FC236}">
              <a16:creationId xmlns:a16="http://schemas.microsoft.com/office/drawing/2014/main" id="{00000000-0008-0000-0000-000062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91" name="Text Box 5">
          <a:extLst>
            <a:ext uri="{FF2B5EF4-FFF2-40B4-BE49-F238E27FC236}">
              <a16:creationId xmlns:a16="http://schemas.microsoft.com/office/drawing/2014/main" id="{00000000-0008-0000-0000-000063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92" name="Text Box 26">
          <a:extLst>
            <a:ext uri="{FF2B5EF4-FFF2-40B4-BE49-F238E27FC236}">
              <a16:creationId xmlns:a16="http://schemas.microsoft.com/office/drawing/2014/main" id="{00000000-0008-0000-0000-000064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93" name="Text Box 27">
          <a:extLst>
            <a:ext uri="{FF2B5EF4-FFF2-40B4-BE49-F238E27FC236}">
              <a16:creationId xmlns:a16="http://schemas.microsoft.com/office/drawing/2014/main" id="{00000000-0008-0000-0000-000065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94" name="Text Box 5">
          <a:extLst>
            <a:ext uri="{FF2B5EF4-FFF2-40B4-BE49-F238E27FC236}">
              <a16:creationId xmlns:a16="http://schemas.microsoft.com/office/drawing/2014/main" id="{00000000-0008-0000-0000-000066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95" name="Text Box 26">
          <a:extLst>
            <a:ext uri="{FF2B5EF4-FFF2-40B4-BE49-F238E27FC236}">
              <a16:creationId xmlns:a16="http://schemas.microsoft.com/office/drawing/2014/main" id="{00000000-0008-0000-0000-000067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96" name="Text Box 27">
          <a:extLst>
            <a:ext uri="{FF2B5EF4-FFF2-40B4-BE49-F238E27FC236}">
              <a16:creationId xmlns:a16="http://schemas.microsoft.com/office/drawing/2014/main" id="{00000000-0008-0000-0000-000068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697" name="Text Box 5">
          <a:extLst>
            <a:ext uri="{FF2B5EF4-FFF2-40B4-BE49-F238E27FC236}">
              <a16:creationId xmlns:a16="http://schemas.microsoft.com/office/drawing/2014/main" id="{00000000-0008-0000-0000-000069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698" name="Text Box 26">
          <a:extLst>
            <a:ext uri="{FF2B5EF4-FFF2-40B4-BE49-F238E27FC236}">
              <a16:creationId xmlns:a16="http://schemas.microsoft.com/office/drawing/2014/main" id="{00000000-0008-0000-0000-00006A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699" name="Text Box 27">
          <a:extLst>
            <a:ext uri="{FF2B5EF4-FFF2-40B4-BE49-F238E27FC236}">
              <a16:creationId xmlns:a16="http://schemas.microsoft.com/office/drawing/2014/main" id="{00000000-0008-0000-0000-00006B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00" name="Text Box 5">
          <a:extLst>
            <a:ext uri="{FF2B5EF4-FFF2-40B4-BE49-F238E27FC236}">
              <a16:creationId xmlns:a16="http://schemas.microsoft.com/office/drawing/2014/main" id="{00000000-0008-0000-0000-00006C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01" name="Text Box 26">
          <a:extLst>
            <a:ext uri="{FF2B5EF4-FFF2-40B4-BE49-F238E27FC236}">
              <a16:creationId xmlns:a16="http://schemas.microsoft.com/office/drawing/2014/main" id="{00000000-0008-0000-0000-00006D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02" name="Text Box 27">
          <a:extLst>
            <a:ext uri="{FF2B5EF4-FFF2-40B4-BE49-F238E27FC236}">
              <a16:creationId xmlns:a16="http://schemas.microsoft.com/office/drawing/2014/main" id="{00000000-0008-0000-0000-00006E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03" name="Text Box 5">
          <a:extLst>
            <a:ext uri="{FF2B5EF4-FFF2-40B4-BE49-F238E27FC236}">
              <a16:creationId xmlns:a16="http://schemas.microsoft.com/office/drawing/2014/main" id="{00000000-0008-0000-0000-00006F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04" name="Text Box 26">
          <a:extLst>
            <a:ext uri="{FF2B5EF4-FFF2-40B4-BE49-F238E27FC236}">
              <a16:creationId xmlns:a16="http://schemas.microsoft.com/office/drawing/2014/main" id="{00000000-0008-0000-0000-000070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05" name="Text Box 27">
          <a:extLst>
            <a:ext uri="{FF2B5EF4-FFF2-40B4-BE49-F238E27FC236}">
              <a16:creationId xmlns:a16="http://schemas.microsoft.com/office/drawing/2014/main" id="{00000000-0008-0000-0000-000071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06" name="Text Box 5">
          <a:extLst>
            <a:ext uri="{FF2B5EF4-FFF2-40B4-BE49-F238E27FC236}">
              <a16:creationId xmlns:a16="http://schemas.microsoft.com/office/drawing/2014/main" id="{00000000-0008-0000-0000-000072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07" name="Text Box 26">
          <a:extLst>
            <a:ext uri="{FF2B5EF4-FFF2-40B4-BE49-F238E27FC236}">
              <a16:creationId xmlns:a16="http://schemas.microsoft.com/office/drawing/2014/main" id="{00000000-0008-0000-0000-000073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08" name="Text Box 27">
          <a:extLst>
            <a:ext uri="{FF2B5EF4-FFF2-40B4-BE49-F238E27FC236}">
              <a16:creationId xmlns:a16="http://schemas.microsoft.com/office/drawing/2014/main" id="{00000000-0008-0000-0000-000074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09" name="Text Box 26">
          <a:extLst>
            <a:ext uri="{FF2B5EF4-FFF2-40B4-BE49-F238E27FC236}">
              <a16:creationId xmlns:a16="http://schemas.microsoft.com/office/drawing/2014/main" id="{00000000-0008-0000-0000-000075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10" name="Text Box 27">
          <a:extLst>
            <a:ext uri="{FF2B5EF4-FFF2-40B4-BE49-F238E27FC236}">
              <a16:creationId xmlns:a16="http://schemas.microsoft.com/office/drawing/2014/main" id="{00000000-0008-0000-0000-000076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11" name="Text Box 5">
          <a:extLst>
            <a:ext uri="{FF2B5EF4-FFF2-40B4-BE49-F238E27FC236}">
              <a16:creationId xmlns:a16="http://schemas.microsoft.com/office/drawing/2014/main" id="{00000000-0008-0000-0000-000077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12" name="Text Box 26">
          <a:extLst>
            <a:ext uri="{FF2B5EF4-FFF2-40B4-BE49-F238E27FC236}">
              <a16:creationId xmlns:a16="http://schemas.microsoft.com/office/drawing/2014/main" id="{00000000-0008-0000-0000-000078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13" name="Text Box 27">
          <a:extLst>
            <a:ext uri="{FF2B5EF4-FFF2-40B4-BE49-F238E27FC236}">
              <a16:creationId xmlns:a16="http://schemas.microsoft.com/office/drawing/2014/main" id="{00000000-0008-0000-0000-000079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14" name="Text Box 5">
          <a:extLst>
            <a:ext uri="{FF2B5EF4-FFF2-40B4-BE49-F238E27FC236}">
              <a16:creationId xmlns:a16="http://schemas.microsoft.com/office/drawing/2014/main" id="{00000000-0008-0000-0000-00007A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15" name="Text Box 26">
          <a:extLst>
            <a:ext uri="{FF2B5EF4-FFF2-40B4-BE49-F238E27FC236}">
              <a16:creationId xmlns:a16="http://schemas.microsoft.com/office/drawing/2014/main" id="{00000000-0008-0000-0000-00007B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16" name="Text Box 27">
          <a:extLst>
            <a:ext uri="{FF2B5EF4-FFF2-40B4-BE49-F238E27FC236}">
              <a16:creationId xmlns:a16="http://schemas.microsoft.com/office/drawing/2014/main" id="{00000000-0008-0000-0000-00007C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17" name="Text Box 5">
          <a:extLst>
            <a:ext uri="{FF2B5EF4-FFF2-40B4-BE49-F238E27FC236}">
              <a16:creationId xmlns:a16="http://schemas.microsoft.com/office/drawing/2014/main" id="{00000000-0008-0000-0000-00007D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18" name="Text Box 26">
          <a:extLst>
            <a:ext uri="{FF2B5EF4-FFF2-40B4-BE49-F238E27FC236}">
              <a16:creationId xmlns:a16="http://schemas.microsoft.com/office/drawing/2014/main" id="{00000000-0008-0000-0000-00007E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19" name="Text Box 27">
          <a:extLst>
            <a:ext uri="{FF2B5EF4-FFF2-40B4-BE49-F238E27FC236}">
              <a16:creationId xmlns:a16="http://schemas.microsoft.com/office/drawing/2014/main" id="{00000000-0008-0000-0000-00007F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20" name="Text Box 5">
          <a:extLst>
            <a:ext uri="{FF2B5EF4-FFF2-40B4-BE49-F238E27FC236}">
              <a16:creationId xmlns:a16="http://schemas.microsoft.com/office/drawing/2014/main" id="{00000000-0008-0000-0000-000080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21" name="Text Box 26">
          <a:extLst>
            <a:ext uri="{FF2B5EF4-FFF2-40B4-BE49-F238E27FC236}">
              <a16:creationId xmlns:a16="http://schemas.microsoft.com/office/drawing/2014/main" id="{00000000-0008-0000-0000-000081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22" name="Text Box 27">
          <a:extLst>
            <a:ext uri="{FF2B5EF4-FFF2-40B4-BE49-F238E27FC236}">
              <a16:creationId xmlns:a16="http://schemas.microsoft.com/office/drawing/2014/main" id="{00000000-0008-0000-0000-000082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23" name="Text Box 5">
          <a:extLst>
            <a:ext uri="{FF2B5EF4-FFF2-40B4-BE49-F238E27FC236}">
              <a16:creationId xmlns:a16="http://schemas.microsoft.com/office/drawing/2014/main" id="{00000000-0008-0000-0000-000083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24" name="Text Box 26">
          <a:extLst>
            <a:ext uri="{FF2B5EF4-FFF2-40B4-BE49-F238E27FC236}">
              <a16:creationId xmlns:a16="http://schemas.microsoft.com/office/drawing/2014/main" id="{00000000-0008-0000-0000-000084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25" name="Text Box 27">
          <a:extLst>
            <a:ext uri="{FF2B5EF4-FFF2-40B4-BE49-F238E27FC236}">
              <a16:creationId xmlns:a16="http://schemas.microsoft.com/office/drawing/2014/main" id="{00000000-0008-0000-0000-000085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26" name="Text Box 5">
          <a:extLst>
            <a:ext uri="{FF2B5EF4-FFF2-40B4-BE49-F238E27FC236}">
              <a16:creationId xmlns:a16="http://schemas.microsoft.com/office/drawing/2014/main" id="{00000000-0008-0000-0000-000086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27" name="Text Box 26">
          <a:extLst>
            <a:ext uri="{FF2B5EF4-FFF2-40B4-BE49-F238E27FC236}">
              <a16:creationId xmlns:a16="http://schemas.microsoft.com/office/drawing/2014/main" id="{00000000-0008-0000-0000-000087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28" name="Text Box 27">
          <a:extLst>
            <a:ext uri="{FF2B5EF4-FFF2-40B4-BE49-F238E27FC236}">
              <a16:creationId xmlns:a16="http://schemas.microsoft.com/office/drawing/2014/main" id="{00000000-0008-0000-0000-000088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29" name="Text Box 5">
          <a:extLst>
            <a:ext uri="{FF2B5EF4-FFF2-40B4-BE49-F238E27FC236}">
              <a16:creationId xmlns:a16="http://schemas.microsoft.com/office/drawing/2014/main" id="{00000000-0008-0000-0000-000089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30" name="Text Box 26">
          <a:extLst>
            <a:ext uri="{FF2B5EF4-FFF2-40B4-BE49-F238E27FC236}">
              <a16:creationId xmlns:a16="http://schemas.microsoft.com/office/drawing/2014/main" id="{00000000-0008-0000-0000-00008A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31" name="Text Box 27">
          <a:extLst>
            <a:ext uri="{FF2B5EF4-FFF2-40B4-BE49-F238E27FC236}">
              <a16:creationId xmlns:a16="http://schemas.microsoft.com/office/drawing/2014/main" id="{00000000-0008-0000-0000-00008B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32" name="Text Box 26">
          <a:extLst>
            <a:ext uri="{FF2B5EF4-FFF2-40B4-BE49-F238E27FC236}">
              <a16:creationId xmlns:a16="http://schemas.microsoft.com/office/drawing/2014/main" id="{00000000-0008-0000-0000-00008C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33" name="Text Box 27">
          <a:extLst>
            <a:ext uri="{FF2B5EF4-FFF2-40B4-BE49-F238E27FC236}">
              <a16:creationId xmlns:a16="http://schemas.microsoft.com/office/drawing/2014/main" id="{00000000-0008-0000-0000-00008D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34" name="Text Box 5">
          <a:extLst>
            <a:ext uri="{FF2B5EF4-FFF2-40B4-BE49-F238E27FC236}">
              <a16:creationId xmlns:a16="http://schemas.microsoft.com/office/drawing/2014/main" id="{00000000-0008-0000-0000-00008E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35" name="Text Box 26">
          <a:extLst>
            <a:ext uri="{FF2B5EF4-FFF2-40B4-BE49-F238E27FC236}">
              <a16:creationId xmlns:a16="http://schemas.microsoft.com/office/drawing/2014/main" id="{00000000-0008-0000-0000-00008F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36" name="Text Box 27">
          <a:extLst>
            <a:ext uri="{FF2B5EF4-FFF2-40B4-BE49-F238E27FC236}">
              <a16:creationId xmlns:a16="http://schemas.microsoft.com/office/drawing/2014/main" id="{00000000-0008-0000-0000-000090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37" name="Text Box 5">
          <a:extLst>
            <a:ext uri="{FF2B5EF4-FFF2-40B4-BE49-F238E27FC236}">
              <a16:creationId xmlns:a16="http://schemas.microsoft.com/office/drawing/2014/main" id="{00000000-0008-0000-0000-000091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38" name="Text Box 26">
          <a:extLst>
            <a:ext uri="{FF2B5EF4-FFF2-40B4-BE49-F238E27FC236}">
              <a16:creationId xmlns:a16="http://schemas.microsoft.com/office/drawing/2014/main" id="{00000000-0008-0000-0000-000092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39" name="Text Box 27">
          <a:extLst>
            <a:ext uri="{FF2B5EF4-FFF2-40B4-BE49-F238E27FC236}">
              <a16:creationId xmlns:a16="http://schemas.microsoft.com/office/drawing/2014/main" id="{00000000-0008-0000-0000-000093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40" name="Text Box 5">
          <a:extLst>
            <a:ext uri="{FF2B5EF4-FFF2-40B4-BE49-F238E27FC236}">
              <a16:creationId xmlns:a16="http://schemas.microsoft.com/office/drawing/2014/main" id="{00000000-0008-0000-0000-000094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41" name="Text Box 26">
          <a:extLst>
            <a:ext uri="{FF2B5EF4-FFF2-40B4-BE49-F238E27FC236}">
              <a16:creationId xmlns:a16="http://schemas.microsoft.com/office/drawing/2014/main" id="{00000000-0008-0000-0000-000095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42" name="Text Box 27">
          <a:extLst>
            <a:ext uri="{FF2B5EF4-FFF2-40B4-BE49-F238E27FC236}">
              <a16:creationId xmlns:a16="http://schemas.microsoft.com/office/drawing/2014/main" id="{00000000-0008-0000-0000-000096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43" name="Text Box 5">
          <a:extLst>
            <a:ext uri="{FF2B5EF4-FFF2-40B4-BE49-F238E27FC236}">
              <a16:creationId xmlns:a16="http://schemas.microsoft.com/office/drawing/2014/main" id="{00000000-0008-0000-0000-000097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44" name="Text Box 26">
          <a:extLst>
            <a:ext uri="{FF2B5EF4-FFF2-40B4-BE49-F238E27FC236}">
              <a16:creationId xmlns:a16="http://schemas.microsoft.com/office/drawing/2014/main" id="{00000000-0008-0000-0000-000098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45" name="Text Box 27">
          <a:extLst>
            <a:ext uri="{FF2B5EF4-FFF2-40B4-BE49-F238E27FC236}">
              <a16:creationId xmlns:a16="http://schemas.microsoft.com/office/drawing/2014/main" id="{00000000-0008-0000-0000-000099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46" name="Text Box 5">
          <a:extLst>
            <a:ext uri="{FF2B5EF4-FFF2-40B4-BE49-F238E27FC236}">
              <a16:creationId xmlns:a16="http://schemas.microsoft.com/office/drawing/2014/main" id="{00000000-0008-0000-0000-00009A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47" name="Text Box 26">
          <a:extLst>
            <a:ext uri="{FF2B5EF4-FFF2-40B4-BE49-F238E27FC236}">
              <a16:creationId xmlns:a16="http://schemas.microsoft.com/office/drawing/2014/main" id="{00000000-0008-0000-0000-00009B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48" name="Text Box 27">
          <a:extLst>
            <a:ext uri="{FF2B5EF4-FFF2-40B4-BE49-F238E27FC236}">
              <a16:creationId xmlns:a16="http://schemas.microsoft.com/office/drawing/2014/main" id="{00000000-0008-0000-0000-00009C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49" name="Text Box 5">
          <a:extLst>
            <a:ext uri="{FF2B5EF4-FFF2-40B4-BE49-F238E27FC236}">
              <a16:creationId xmlns:a16="http://schemas.microsoft.com/office/drawing/2014/main" id="{00000000-0008-0000-0000-00009D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50" name="Text Box 26">
          <a:extLst>
            <a:ext uri="{FF2B5EF4-FFF2-40B4-BE49-F238E27FC236}">
              <a16:creationId xmlns:a16="http://schemas.microsoft.com/office/drawing/2014/main" id="{00000000-0008-0000-0000-00009E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51" name="Text Box 27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52" name="Text Box 5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53" name="Text Box 26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54" name="Text Box 27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55" name="Text Box 26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56" name="Text Box 27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57" name="Text Box 5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58" name="Text Box 26">
          <a:extLst>
            <a:ext uri="{FF2B5EF4-FFF2-40B4-BE49-F238E27FC236}">
              <a16:creationId xmlns:a16="http://schemas.microsoft.com/office/drawing/2014/main" id="{00000000-0008-0000-0000-0000A6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59" name="Text Box 27">
          <a:extLst>
            <a:ext uri="{FF2B5EF4-FFF2-40B4-BE49-F238E27FC236}">
              <a16:creationId xmlns:a16="http://schemas.microsoft.com/office/drawing/2014/main" id="{00000000-0008-0000-0000-0000A7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60" name="Text Box 5">
          <a:extLst>
            <a:ext uri="{FF2B5EF4-FFF2-40B4-BE49-F238E27FC236}">
              <a16:creationId xmlns:a16="http://schemas.microsoft.com/office/drawing/2014/main" id="{00000000-0008-0000-0000-0000A8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61" name="Text Box 26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62" name="Text Box 27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63" name="Text Box 5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64" name="Text Box 26">
          <a:extLst>
            <a:ext uri="{FF2B5EF4-FFF2-40B4-BE49-F238E27FC236}">
              <a16:creationId xmlns:a16="http://schemas.microsoft.com/office/drawing/2014/main" id="{00000000-0008-0000-0000-0000AC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65" name="Text Box 27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66" name="Text Box 5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67" name="Text Box 26">
          <a:extLst>
            <a:ext uri="{FF2B5EF4-FFF2-40B4-BE49-F238E27FC236}">
              <a16:creationId xmlns:a16="http://schemas.microsoft.com/office/drawing/2014/main" id="{00000000-0008-0000-0000-0000AF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68" name="Text Box 27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69" name="Text Box 5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70" name="Text Box 26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71" name="Text Box 27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72" name="Text Box 5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73" name="Text Box 26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74" name="Text Box 27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75" name="Text Box 5">
          <a:extLst>
            <a:ext uri="{FF2B5EF4-FFF2-40B4-BE49-F238E27FC236}">
              <a16:creationId xmlns:a16="http://schemas.microsoft.com/office/drawing/2014/main" id="{00000000-0008-0000-0000-0000B7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76" name="Text Box 26">
          <a:extLst>
            <a:ext uri="{FF2B5EF4-FFF2-40B4-BE49-F238E27FC236}">
              <a16:creationId xmlns:a16="http://schemas.microsoft.com/office/drawing/2014/main" id="{00000000-0008-0000-0000-0000B8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77" name="Text Box 27">
          <a:extLst>
            <a:ext uri="{FF2B5EF4-FFF2-40B4-BE49-F238E27FC236}">
              <a16:creationId xmlns:a16="http://schemas.microsoft.com/office/drawing/2014/main" id="{00000000-0008-0000-0000-0000B9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78" name="Text Box 26">
          <a:extLst>
            <a:ext uri="{FF2B5EF4-FFF2-40B4-BE49-F238E27FC236}">
              <a16:creationId xmlns:a16="http://schemas.microsoft.com/office/drawing/2014/main" id="{00000000-0008-0000-0000-0000BA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79" name="Text Box 27">
          <a:extLst>
            <a:ext uri="{FF2B5EF4-FFF2-40B4-BE49-F238E27FC236}">
              <a16:creationId xmlns:a16="http://schemas.microsoft.com/office/drawing/2014/main" id="{00000000-0008-0000-0000-0000BB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80" name="Text Box 5">
          <a:extLst>
            <a:ext uri="{FF2B5EF4-FFF2-40B4-BE49-F238E27FC236}">
              <a16:creationId xmlns:a16="http://schemas.microsoft.com/office/drawing/2014/main" id="{00000000-0008-0000-0000-0000BC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81" name="Text Box 26">
          <a:extLst>
            <a:ext uri="{FF2B5EF4-FFF2-40B4-BE49-F238E27FC236}">
              <a16:creationId xmlns:a16="http://schemas.microsoft.com/office/drawing/2014/main" id="{00000000-0008-0000-0000-0000BD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82" name="Text Box 27">
          <a:extLst>
            <a:ext uri="{FF2B5EF4-FFF2-40B4-BE49-F238E27FC236}">
              <a16:creationId xmlns:a16="http://schemas.microsoft.com/office/drawing/2014/main" id="{00000000-0008-0000-0000-0000BE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83" name="Text Box 5">
          <a:extLst>
            <a:ext uri="{FF2B5EF4-FFF2-40B4-BE49-F238E27FC236}">
              <a16:creationId xmlns:a16="http://schemas.microsoft.com/office/drawing/2014/main" id="{00000000-0008-0000-0000-0000BF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84" name="Text Box 26">
          <a:extLst>
            <a:ext uri="{FF2B5EF4-FFF2-40B4-BE49-F238E27FC236}">
              <a16:creationId xmlns:a16="http://schemas.microsoft.com/office/drawing/2014/main" id="{00000000-0008-0000-0000-0000C0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85" name="Text Box 27">
          <a:extLst>
            <a:ext uri="{FF2B5EF4-FFF2-40B4-BE49-F238E27FC236}">
              <a16:creationId xmlns:a16="http://schemas.microsoft.com/office/drawing/2014/main" id="{00000000-0008-0000-0000-0000C1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86" name="Text Box 5">
          <a:extLst>
            <a:ext uri="{FF2B5EF4-FFF2-40B4-BE49-F238E27FC236}">
              <a16:creationId xmlns:a16="http://schemas.microsoft.com/office/drawing/2014/main" id="{00000000-0008-0000-0000-0000C2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87" name="Text Box 26">
          <a:extLst>
            <a:ext uri="{FF2B5EF4-FFF2-40B4-BE49-F238E27FC236}">
              <a16:creationId xmlns:a16="http://schemas.microsoft.com/office/drawing/2014/main" id="{00000000-0008-0000-0000-0000C3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88" name="Text Box 27">
          <a:extLst>
            <a:ext uri="{FF2B5EF4-FFF2-40B4-BE49-F238E27FC236}">
              <a16:creationId xmlns:a16="http://schemas.microsoft.com/office/drawing/2014/main" id="{00000000-0008-0000-0000-0000C4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89" name="Text Box 5">
          <a:extLst>
            <a:ext uri="{FF2B5EF4-FFF2-40B4-BE49-F238E27FC236}">
              <a16:creationId xmlns:a16="http://schemas.microsoft.com/office/drawing/2014/main" id="{00000000-0008-0000-0000-0000C5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90" name="Text Box 26">
          <a:extLst>
            <a:ext uri="{FF2B5EF4-FFF2-40B4-BE49-F238E27FC236}">
              <a16:creationId xmlns:a16="http://schemas.microsoft.com/office/drawing/2014/main" id="{00000000-0008-0000-0000-0000C6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91" name="Text Box 27">
          <a:extLst>
            <a:ext uri="{FF2B5EF4-FFF2-40B4-BE49-F238E27FC236}">
              <a16:creationId xmlns:a16="http://schemas.microsoft.com/office/drawing/2014/main" id="{00000000-0008-0000-0000-0000C7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92" name="Text Box 5">
          <a:extLst>
            <a:ext uri="{FF2B5EF4-FFF2-40B4-BE49-F238E27FC236}">
              <a16:creationId xmlns:a16="http://schemas.microsoft.com/office/drawing/2014/main" id="{00000000-0008-0000-0000-0000C8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93" name="Text Box 26">
          <a:extLst>
            <a:ext uri="{FF2B5EF4-FFF2-40B4-BE49-F238E27FC236}">
              <a16:creationId xmlns:a16="http://schemas.microsoft.com/office/drawing/2014/main" id="{00000000-0008-0000-0000-0000C9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794" name="Text Box 27">
          <a:extLst>
            <a:ext uri="{FF2B5EF4-FFF2-40B4-BE49-F238E27FC236}">
              <a16:creationId xmlns:a16="http://schemas.microsoft.com/office/drawing/2014/main" id="{00000000-0008-0000-0000-0000CA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95" name="Text Box 5">
          <a:extLst>
            <a:ext uri="{FF2B5EF4-FFF2-40B4-BE49-F238E27FC236}">
              <a16:creationId xmlns:a16="http://schemas.microsoft.com/office/drawing/2014/main" id="{00000000-0008-0000-0000-0000CB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96" name="Text Box 26">
          <a:extLst>
            <a:ext uri="{FF2B5EF4-FFF2-40B4-BE49-F238E27FC236}">
              <a16:creationId xmlns:a16="http://schemas.microsoft.com/office/drawing/2014/main" id="{00000000-0008-0000-0000-0000CC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797" name="Text Box 5">
          <a:extLst>
            <a:ext uri="{FF2B5EF4-FFF2-40B4-BE49-F238E27FC236}">
              <a16:creationId xmlns:a16="http://schemas.microsoft.com/office/drawing/2014/main" id="{00000000-0008-0000-0000-0000CD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98" name="Text Box 26">
          <a:extLst>
            <a:ext uri="{FF2B5EF4-FFF2-40B4-BE49-F238E27FC236}">
              <a16:creationId xmlns:a16="http://schemas.microsoft.com/office/drawing/2014/main" id="{00000000-0008-0000-0000-0000CE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799" name="Text Box 26">
          <a:extLst>
            <a:ext uri="{FF2B5EF4-FFF2-40B4-BE49-F238E27FC236}">
              <a16:creationId xmlns:a16="http://schemas.microsoft.com/office/drawing/2014/main" id="{00000000-0008-0000-0000-0000CF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00" name="Text Box 5">
          <a:extLst>
            <a:ext uri="{FF2B5EF4-FFF2-40B4-BE49-F238E27FC236}">
              <a16:creationId xmlns:a16="http://schemas.microsoft.com/office/drawing/2014/main" id="{00000000-0008-0000-0000-0000D0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01" name="Text Box 26">
          <a:extLst>
            <a:ext uri="{FF2B5EF4-FFF2-40B4-BE49-F238E27FC236}">
              <a16:creationId xmlns:a16="http://schemas.microsoft.com/office/drawing/2014/main" id="{00000000-0008-0000-0000-0000D1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02" name="Text Box 5">
          <a:extLst>
            <a:ext uri="{FF2B5EF4-FFF2-40B4-BE49-F238E27FC236}">
              <a16:creationId xmlns:a16="http://schemas.microsoft.com/office/drawing/2014/main" id="{00000000-0008-0000-0000-0000D2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03" name="Text Box 26">
          <a:extLst>
            <a:ext uri="{FF2B5EF4-FFF2-40B4-BE49-F238E27FC236}">
              <a16:creationId xmlns:a16="http://schemas.microsoft.com/office/drawing/2014/main" id="{00000000-0008-0000-0000-0000D3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04" name="Text Box 5">
          <a:extLst>
            <a:ext uri="{FF2B5EF4-FFF2-40B4-BE49-F238E27FC236}">
              <a16:creationId xmlns:a16="http://schemas.microsoft.com/office/drawing/2014/main" id="{00000000-0008-0000-0000-0000D4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05" name="Text Box 26">
          <a:extLst>
            <a:ext uri="{FF2B5EF4-FFF2-40B4-BE49-F238E27FC236}">
              <a16:creationId xmlns:a16="http://schemas.microsoft.com/office/drawing/2014/main" id="{00000000-0008-0000-0000-0000D5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06" name="Text Box 5">
          <a:extLst>
            <a:ext uri="{FF2B5EF4-FFF2-40B4-BE49-F238E27FC236}">
              <a16:creationId xmlns:a16="http://schemas.microsoft.com/office/drawing/2014/main" id="{00000000-0008-0000-0000-0000D6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07" name="Text Box 26">
          <a:extLst>
            <a:ext uri="{FF2B5EF4-FFF2-40B4-BE49-F238E27FC236}">
              <a16:creationId xmlns:a16="http://schemas.microsoft.com/office/drawing/2014/main" id="{00000000-0008-0000-0000-0000D7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08" name="Text Box 5">
          <a:extLst>
            <a:ext uri="{FF2B5EF4-FFF2-40B4-BE49-F238E27FC236}">
              <a16:creationId xmlns:a16="http://schemas.microsoft.com/office/drawing/2014/main" id="{00000000-0008-0000-0000-0000D8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09" name="Text Box 26">
          <a:extLst>
            <a:ext uri="{FF2B5EF4-FFF2-40B4-BE49-F238E27FC236}">
              <a16:creationId xmlns:a16="http://schemas.microsoft.com/office/drawing/2014/main" id="{00000000-0008-0000-0000-0000D9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10" name="Text Box 5">
          <a:extLst>
            <a:ext uri="{FF2B5EF4-FFF2-40B4-BE49-F238E27FC236}">
              <a16:creationId xmlns:a16="http://schemas.microsoft.com/office/drawing/2014/main" id="{00000000-0008-0000-0000-0000DA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11" name="Text Box 26">
          <a:extLst>
            <a:ext uri="{FF2B5EF4-FFF2-40B4-BE49-F238E27FC236}">
              <a16:creationId xmlns:a16="http://schemas.microsoft.com/office/drawing/2014/main" id="{00000000-0008-0000-0000-0000DB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12" name="Text Box 27">
          <a:extLst>
            <a:ext uri="{FF2B5EF4-FFF2-40B4-BE49-F238E27FC236}">
              <a16:creationId xmlns:a16="http://schemas.microsoft.com/office/drawing/2014/main" id="{00000000-0008-0000-0000-0000DC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13" name="Text Box 5">
          <a:extLst>
            <a:ext uri="{FF2B5EF4-FFF2-40B4-BE49-F238E27FC236}">
              <a16:creationId xmlns:a16="http://schemas.microsoft.com/office/drawing/2014/main" id="{00000000-0008-0000-0000-0000DD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14" name="Text Box 26">
          <a:extLst>
            <a:ext uri="{FF2B5EF4-FFF2-40B4-BE49-F238E27FC236}">
              <a16:creationId xmlns:a16="http://schemas.microsoft.com/office/drawing/2014/main" id="{00000000-0008-0000-0000-0000DE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15" name="Text Box 27">
          <a:extLst>
            <a:ext uri="{FF2B5EF4-FFF2-40B4-BE49-F238E27FC236}">
              <a16:creationId xmlns:a16="http://schemas.microsoft.com/office/drawing/2014/main" id="{00000000-0008-0000-0000-0000DF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16" name="Text Box 26">
          <a:extLst>
            <a:ext uri="{FF2B5EF4-FFF2-40B4-BE49-F238E27FC236}">
              <a16:creationId xmlns:a16="http://schemas.microsoft.com/office/drawing/2014/main" id="{00000000-0008-0000-0000-0000E0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17" name="Text Box 27">
          <a:extLst>
            <a:ext uri="{FF2B5EF4-FFF2-40B4-BE49-F238E27FC236}">
              <a16:creationId xmlns:a16="http://schemas.microsoft.com/office/drawing/2014/main" id="{00000000-0008-0000-0000-0000E1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18" name="Text Box 5">
          <a:extLst>
            <a:ext uri="{FF2B5EF4-FFF2-40B4-BE49-F238E27FC236}">
              <a16:creationId xmlns:a16="http://schemas.microsoft.com/office/drawing/2014/main" id="{00000000-0008-0000-0000-0000E2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19" name="Text Box 26">
          <a:extLst>
            <a:ext uri="{FF2B5EF4-FFF2-40B4-BE49-F238E27FC236}">
              <a16:creationId xmlns:a16="http://schemas.microsoft.com/office/drawing/2014/main" id="{00000000-0008-0000-0000-0000E3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20" name="Text Box 27">
          <a:extLst>
            <a:ext uri="{FF2B5EF4-FFF2-40B4-BE49-F238E27FC236}">
              <a16:creationId xmlns:a16="http://schemas.microsoft.com/office/drawing/2014/main" id="{00000000-0008-0000-0000-0000E4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21" name="Text Box 5">
          <a:extLst>
            <a:ext uri="{FF2B5EF4-FFF2-40B4-BE49-F238E27FC236}">
              <a16:creationId xmlns:a16="http://schemas.microsoft.com/office/drawing/2014/main" id="{00000000-0008-0000-0000-0000E5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22" name="Text Box 26">
          <a:extLst>
            <a:ext uri="{FF2B5EF4-FFF2-40B4-BE49-F238E27FC236}">
              <a16:creationId xmlns:a16="http://schemas.microsoft.com/office/drawing/2014/main" id="{00000000-0008-0000-0000-0000E6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23" name="Text Box 27">
          <a:extLst>
            <a:ext uri="{FF2B5EF4-FFF2-40B4-BE49-F238E27FC236}">
              <a16:creationId xmlns:a16="http://schemas.microsoft.com/office/drawing/2014/main" id="{00000000-0008-0000-0000-0000E7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24" name="Text Box 5">
          <a:extLst>
            <a:ext uri="{FF2B5EF4-FFF2-40B4-BE49-F238E27FC236}">
              <a16:creationId xmlns:a16="http://schemas.microsoft.com/office/drawing/2014/main" id="{00000000-0008-0000-0000-0000E8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25" name="Text Box 26">
          <a:extLst>
            <a:ext uri="{FF2B5EF4-FFF2-40B4-BE49-F238E27FC236}">
              <a16:creationId xmlns:a16="http://schemas.microsoft.com/office/drawing/2014/main" id="{00000000-0008-0000-0000-0000E9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26" name="Text Box 27">
          <a:extLst>
            <a:ext uri="{FF2B5EF4-FFF2-40B4-BE49-F238E27FC236}">
              <a16:creationId xmlns:a16="http://schemas.microsoft.com/office/drawing/2014/main" id="{00000000-0008-0000-0000-0000EA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27" name="Text Box 5">
          <a:extLst>
            <a:ext uri="{FF2B5EF4-FFF2-40B4-BE49-F238E27FC236}">
              <a16:creationId xmlns:a16="http://schemas.microsoft.com/office/drawing/2014/main" id="{00000000-0008-0000-0000-0000EB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28" name="Text Box 26">
          <a:extLst>
            <a:ext uri="{FF2B5EF4-FFF2-40B4-BE49-F238E27FC236}">
              <a16:creationId xmlns:a16="http://schemas.microsoft.com/office/drawing/2014/main" id="{00000000-0008-0000-0000-0000EC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29" name="Text Box 27">
          <a:extLst>
            <a:ext uri="{FF2B5EF4-FFF2-40B4-BE49-F238E27FC236}">
              <a16:creationId xmlns:a16="http://schemas.microsoft.com/office/drawing/2014/main" id="{00000000-0008-0000-0000-0000ED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30" name="Text Box 5">
          <a:extLst>
            <a:ext uri="{FF2B5EF4-FFF2-40B4-BE49-F238E27FC236}">
              <a16:creationId xmlns:a16="http://schemas.microsoft.com/office/drawing/2014/main" id="{00000000-0008-0000-0000-0000EE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31" name="Text Box 26">
          <a:extLst>
            <a:ext uri="{FF2B5EF4-FFF2-40B4-BE49-F238E27FC236}">
              <a16:creationId xmlns:a16="http://schemas.microsoft.com/office/drawing/2014/main" id="{00000000-0008-0000-0000-0000EF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32" name="Text Box 27">
          <a:extLst>
            <a:ext uri="{FF2B5EF4-FFF2-40B4-BE49-F238E27FC236}">
              <a16:creationId xmlns:a16="http://schemas.microsoft.com/office/drawing/2014/main" id="{00000000-0008-0000-0000-0000F0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33" name="Text Box 26">
          <a:extLst>
            <a:ext uri="{FF2B5EF4-FFF2-40B4-BE49-F238E27FC236}">
              <a16:creationId xmlns:a16="http://schemas.microsoft.com/office/drawing/2014/main" id="{00000000-0008-0000-0000-0000F1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34" name="Text Box 27">
          <a:extLst>
            <a:ext uri="{FF2B5EF4-FFF2-40B4-BE49-F238E27FC236}">
              <a16:creationId xmlns:a16="http://schemas.microsoft.com/office/drawing/2014/main" id="{00000000-0008-0000-0000-0000F2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35" name="Text Box 5">
          <a:extLst>
            <a:ext uri="{FF2B5EF4-FFF2-40B4-BE49-F238E27FC236}">
              <a16:creationId xmlns:a16="http://schemas.microsoft.com/office/drawing/2014/main" id="{00000000-0008-0000-0000-0000F3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36" name="Text Box 26">
          <a:extLst>
            <a:ext uri="{FF2B5EF4-FFF2-40B4-BE49-F238E27FC236}">
              <a16:creationId xmlns:a16="http://schemas.microsoft.com/office/drawing/2014/main" id="{00000000-0008-0000-0000-0000F4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37" name="Text Box 27">
          <a:extLst>
            <a:ext uri="{FF2B5EF4-FFF2-40B4-BE49-F238E27FC236}">
              <a16:creationId xmlns:a16="http://schemas.microsoft.com/office/drawing/2014/main" id="{00000000-0008-0000-0000-0000F5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38" name="Text Box 5">
          <a:extLst>
            <a:ext uri="{FF2B5EF4-FFF2-40B4-BE49-F238E27FC236}">
              <a16:creationId xmlns:a16="http://schemas.microsoft.com/office/drawing/2014/main" id="{00000000-0008-0000-0000-0000F6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39" name="Text Box 26">
          <a:extLst>
            <a:ext uri="{FF2B5EF4-FFF2-40B4-BE49-F238E27FC236}">
              <a16:creationId xmlns:a16="http://schemas.microsoft.com/office/drawing/2014/main" id="{00000000-0008-0000-0000-0000F7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40" name="Text Box 27">
          <a:extLst>
            <a:ext uri="{FF2B5EF4-FFF2-40B4-BE49-F238E27FC236}">
              <a16:creationId xmlns:a16="http://schemas.microsoft.com/office/drawing/2014/main" id="{00000000-0008-0000-0000-0000F8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41" name="Text Box 5">
          <a:extLst>
            <a:ext uri="{FF2B5EF4-FFF2-40B4-BE49-F238E27FC236}">
              <a16:creationId xmlns:a16="http://schemas.microsoft.com/office/drawing/2014/main" id="{00000000-0008-0000-0000-0000F9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42" name="Text Box 26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43" name="Text Box 27">
          <a:extLst>
            <a:ext uri="{FF2B5EF4-FFF2-40B4-BE49-F238E27FC236}">
              <a16:creationId xmlns:a16="http://schemas.microsoft.com/office/drawing/2014/main" id="{00000000-0008-0000-0000-0000FB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44" name="Text Box 5">
          <a:extLst>
            <a:ext uri="{FF2B5EF4-FFF2-40B4-BE49-F238E27FC236}">
              <a16:creationId xmlns:a16="http://schemas.microsoft.com/office/drawing/2014/main" id="{00000000-0008-0000-0000-0000FC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45" name="Text Box 26">
          <a:extLst>
            <a:ext uri="{FF2B5EF4-FFF2-40B4-BE49-F238E27FC236}">
              <a16:creationId xmlns:a16="http://schemas.microsoft.com/office/drawing/2014/main" id="{00000000-0008-0000-0000-0000FD39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46" name="Text Box 27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47" name="Text Box 5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48" name="Text Box 26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49" name="Text Box 27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50" name="Text Box 5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51" name="Text Box 26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52" name="Text Box 27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53" name="Text Box 5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54" name="Text Box 26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55" name="Text Box 27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56" name="Text Box 26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57" name="Text Box 27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58" name="Text Box 5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59" name="Text Box 26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60" name="Text Box 27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61" name="Text Box 5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62" name="Text Box 26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63" name="Text Box 27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64" name="Text Box 5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65" name="Text Box 26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66" name="Text Box 27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67" name="Text Box 5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68" name="Text Box 26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69" name="Text Box 27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70" name="Text Box 5">
          <a:extLst>
            <a:ext uri="{FF2B5EF4-FFF2-40B4-BE49-F238E27FC236}">
              <a16:creationId xmlns:a16="http://schemas.microsoft.com/office/drawing/2014/main" id="{00000000-0008-0000-0000-000016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71" name="Text Box 26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72" name="Text Box 27">
          <a:extLst>
            <a:ext uri="{FF2B5EF4-FFF2-40B4-BE49-F238E27FC236}">
              <a16:creationId xmlns:a16="http://schemas.microsoft.com/office/drawing/2014/main" id="{00000000-0008-0000-0000-000018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73" name="Text Box 5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74" name="Text Box 26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75" name="Text Box 27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76" name="Text Box 5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77" name="Text Box 26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78" name="Text Box 27">
          <a:extLst>
            <a:ext uri="{FF2B5EF4-FFF2-40B4-BE49-F238E27FC236}">
              <a16:creationId xmlns:a16="http://schemas.microsoft.com/office/drawing/2014/main" id="{00000000-0008-0000-0000-00001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79" name="Text Box 26">
          <a:extLst>
            <a:ext uri="{FF2B5EF4-FFF2-40B4-BE49-F238E27FC236}">
              <a16:creationId xmlns:a16="http://schemas.microsoft.com/office/drawing/2014/main" id="{00000000-0008-0000-0000-00001F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80" name="Text Box 27">
          <a:extLst>
            <a:ext uri="{FF2B5EF4-FFF2-40B4-BE49-F238E27FC236}">
              <a16:creationId xmlns:a16="http://schemas.microsoft.com/office/drawing/2014/main" id="{00000000-0008-0000-0000-000020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81" name="Text Box 5">
          <a:extLst>
            <a:ext uri="{FF2B5EF4-FFF2-40B4-BE49-F238E27FC236}">
              <a16:creationId xmlns:a16="http://schemas.microsoft.com/office/drawing/2014/main" id="{00000000-0008-0000-0000-000021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82" name="Text Box 26">
          <a:extLst>
            <a:ext uri="{FF2B5EF4-FFF2-40B4-BE49-F238E27FC236}">
              <a16:creationId xmlns:a16="http://schemas.microsoft.com/office/drawing/2014/main" id="{00000000-0008-0000-0000-000022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83" name="Text Box 27">
          <a:extLst>
            <a:ext uri="{FF2B5EF4-FFF2-40B4-BE49-F238E27FC236}">
              <a16:creationId xmlns:a16="http://schemas.microsoft.com/office/drawing/2014/main" id="{00000000-0008-0000-0000-000023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84" name="Text Box 5">
          <a:extLst>
            <a:ext uri="{FF2B5EF4-FFF2-40B4-BE49-F238E27FC236}">
              <a16:creationId xmlns:a16="http://schemas.microsoft.com/office/drawing/2014/main" id="{00000000-0008-0000-0000-000024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85" name="Text Box 26">
          <a:extLst>
            <a:ext uri="{FF2B5EF4-FFF2-40B4-BE49-F238E27FC236}">
              <a16:creationId xmlns:a16="http://schemas.microsoft.com/office/drawing/2014/main" id="{00000000-0008-0000-0000-000025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86" name="Text Box 27">
          <a:extLst>
            <a:ext uri="{FF2B5EF4-FFF2-40B4-BE49-F238E27FC236}">
              <a16:creationId xmlns:a16="http://schemas.microsoft.com/office/drawing/2014/main" id="{00000000-0008-0000-0000-000026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87" name="Text Box 5">
          <a:extLst>
            <a:ext uri="{FF2B5EF4-FFF2-40B4-BE49-F238E27FC236}">
              <a16:creationId xmlns:a16="http://schemas.microsoft.com/office/drawing/2014/main" id="{00000000-0008-0000-0000-000027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88" name="Text Box 26">
          <a:extLst>
            <a:ext uri="{FF2B5EF4-FFF2-40B4-BE49-F238E27FC236}">
              <a16:creationId xmlns:a16="http://schemas.microsoft.com/office/drawing/2014/main" id="{00000000-0008-0000-0000-000028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89" name="Text Box 27">
          <a:extLst>
            <a:ext uri="{FF2B5EF4-FFF2-40B4-BE49-F238E27FC236}">
              <a16:creationId xmlns:a16="http://schemas.microsoft.com/office/drawing/2014/main" id="{00000000-0008-0000-0000-00002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90" name="Text Box 5">
          <a:extLst>
            <a:ext uri="{FF2B5EF4-FFF2-40B4-BE49-F238E27FC236}">
              <a16:creationId xmlns:a16="http://schemas.microsoft.com/office/drawing/2014/main" id="{00000000-0008-0000-0000-00002A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91" name="Text Box 26">
          <a:extLst>
            <a:ext uri="{FF2B5EF4-FFF2-40B4-BE49-F238E27FC236}">
              <a16:creationId xmlns:a16="http://schemas.microsoft.com/office/drawing/2014/main" id="{00000000-0008-0000-0000-00002B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92" name="Text Box 27">
          <a:extLst>
            <a:ext uri="{FF2B5EF4-FFF2-40B4-BE49-F238E27FC236}">
              <a16:creationId xmlns:a16="http://schemas.microsoft.com/office/drawing/2014/main" id="{00000000-0008-0000-0000-00002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93" name="Text Box 5">
          <a:extLst>
            <a:ext uri="{FF2B5EF4-FFF2-40B4-BE49-F238E27FC236}">
              <a16:creationId xmlns:a16="http://schemas.microsoft.com/office/drawing/2014/main" id="{00000000-0008-0000-0000-00002D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94" name="Text Box 26">
          <a:extLst>
            <a:ext uri="{FF2B5EF4-FFF2-40B4-BE49-F238E27FC236}">
              <a16:creationId xmlns:a16="http://schemas.microsoft.com/office/drawing/2014/main" id="{00000000-0008-0000-0000-00002E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95" name="Text Box 27">
          <a:extLst>
            <a:ext uri="{FF2B5EF4-FFF2-40B4-BE49-F238E27FC236}">
              <a16:creationId xmlns:a16="http://schemas.microsoft.com/office/drawing/2014/main" id="{00000000-0008-0000-0000-00002F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96" name="Text Box 5">
          <a:extLst>
            <a:ext uri="{FF2B5EF4-FFF2-40B4-BE49-F238E27FC236}">
              <a16:creationId xmlns:a16="http://schemas.microsoft.com/office/drawing/2014/main" id="{00000000-0008-0000-0000-000030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897" name="Text Box 26">
          <a:extLst>
            <a:ext uri="{FF2B5EF4-FFF2-40B4-BE49-F238E27FC236}">
              <a16:creationId xmlns:a16="http://schemas.microsoft.com/office/drawing/2014/main" id="{00000000-0008-0000-0000-000031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898" name="Text Box 27">
          <a:extLst>
            <a:ext uri="{FF2B5EF4-FFF2-40B4-BE49-F238E27FC236}">
              <a16:creationId xmlns:a16="http://schemas.microsoft.com/office/drawing/2014/main" id="{00000000-0008-0000-0000-000032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899" name="Text Box 5">
          <a:extLst>
            <a:ext uri="{FF2B5EF4-FFF2-40B4-BE49-F238E27FC236}">
              <a16:creationId xmlns:a16="http://schemas.microsoft.com/office/drawing/2014/main" id="{00000000-0008-0000-0000-000033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00" name="Text Box 26">
          <a:extLst>
            <a:ext uri="{FF2B5EF4-FFF2-40B4-BE49-F238E27FC236}">
              <a16:creationId xmlns:a16="http://schemas.microsoft.com/office/drawing/2014/main" id="{00000000-0008-0000-0000-000034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01" name="Text Box 27">
          <a:extLst>
            <a:ext uri="{FF2B5EF4-FFF2-40B4-BE49-F238E27FC236}">
              <a16:creationId xmlns:a16="http://schemas.microsoft.com/office/drawing/2014/main" id="{00000000-0008-0000-0000-00003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02" name="Text Box 26">
          <a:extLst>
            <a:ext uri="{FF2B5EF4-FFF2-40B4-BE49-F238E27FC236}">
              <a16:creationId xmlns:a16="http://schemas.microsoft.com/office/drawing/2014/main" id="{00000000-0008-0000-0000-000036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03" name="Text Box 27">
          <a:extLst>
            <a:ext uri="{FF2B5EF4-FFF2-40B4-BE49-F238E27FC236}">
              <a16:creationId xmlns:a16="http://schemas.microsoft.com/office/drawing/2014/main" id="{00000000-0008-0000-0000-00003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04" name="Text Box 5">
          <a:extLst>
            <a:ext uri="{FF2B5EF4-FFF2-40B4-BE49-F238E27FC236}">
              <a16:creationId xmlns:a16="http://schemas.microsoft.com/office/drawing/2014/main" id="{00000000-0008-0000-0000-000038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05" name="Text Box 26">
          <a:extLst>
            <a:ext uri="{FF2B5EF4-FFF2-40B4-BE49-F238E27FC236}">
              <a16:creationId xmlns:a16="http://schemas.microsoft.com/office/drawing/2014/main" id="{00000000-0008-0000-0000-000039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06" name="Text Box 27">
          <a:extLst>
            <a:ext uri="{FF2B5EF4-FFF2-40B4-BE49-F238E27FC236}">
              <a16:creationId xmlns:a16="http://schemas.microsoft.com/office/drawing/2014/main" id="{00000000-0008-0000-0000-00003A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07" name="Text Box 5">
          <a:extLst>
            <a:ext uri="{FF2B5EF4-FFF2-40B4-BE49-F238E27FC236}">
              <a16:creationId xmlns:a16="http://schemas.microsoft.com/office/drawing/2014/main" id="{00000000-0008-0000-0000-00003B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08" name="Text Box 26">
          <a:extLst>
            <a:ext uri="{FF2B5EF4-FFF2-40B4-BE49-F238E27FC236}">
              <a16:creationId xmlns:a16="http://schemas.microsoft.com/office/drawing/2014/main" id="{00000000-0008-0000-0000-00003C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09" name="Text Box 27">
          <a:extLst>
            <a:ext uri="{FF2B5EF4-FFF2-40B4-BE49-F238E27FC236}">
              <a16:creationId xmlns:a16="http://schemas.microsoft.com/office/drawing/2014/main" id="{00000000-0008-0000-0000-00003D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10" name="Text Box 5">
          <a:extLst>
            <a:ext uri="{FF2B5EF4-FFF2-40B4-BE49-F238E27FC236}">
              <a16:creationId xmlns:a16="http://schemas.microsoft.com/office/drawing/2014/main" id="{00000000-0008-0000-0000-00003E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11" name="Text Box 26">
          <a:extLst>
            <a:ext uri="{FF2B5EF4-FFF2-40B4-BE49-F238E27FC236}">
              <a16:creationId xmlns:a16="http://schemas.microsoft.com/office/drawing/2014/main" id="{00000000-0008-0000-0000-00003F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12" name="Text Box 27">
          <a:extLst>
            <a:ext uri="{FF2B5EF4-FFF2-40B4-BE49-F238E27FC236}">
              <a16:creationId xmlns:a16="http://schemas.microsoft.com/office/drawing/2014/main" id="{00000000-0008-0000-0000-000040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13" name="Text Box 5">
          <a:extLst>
            <a:ext uri="{FF2B5EF4-FFF2-40B4-BE49-F238E27FC236}">
              <a16:creationId xmlns:a16="http://schemas.microsoft.com/office/drawing/2014/main" id="{00000000-0008-0000-0000-000041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14" name="Text Box 26">
          <a:extLst>
            <a:ext uri="{FF2B5EF4-FFF2-40B4-BE49-F238E27FC236}">
              <a16:creationId xmlns:a16="http://schemas.microsoft.com/office/drawing/2014/main" id="{00000000-0008-0000-0000-000042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15" name="Text Box 27">
          <a:extLst>
            <a:ext uri="{FF2B5EF4-FFF2-40B4-BE49-F238E27FC236}">
              <a16:creationId xmlns:a16="http://schemas.microsoft.com/office/drawing/2014/main" id="{00000000-0008-0000-0000-000043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16" name="Text Box 5">
          <a:extLst>
            <a:ext uri="{FF2B5EF4-FFF2-40B4-BE49-F238E27FC236}">
              <a16:creationId xmlns:a16="http://schemas.microsoft.com/office/drawing/2014/main" id="{00000000-0008-0000-0000-000044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17" name="Text Box 26">
          <a:extLst>
            <a:ext uri="{FF2B5EF4-FFF2-40B4-BE49-F238E27FC236}">
              <a16:creationId xmlns:a16="http://schemas.microsoft.com/office/drawing/2014/main" id="{00000000-0008-0000-0000-000045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18" name="Text Box 27">
          <a:extLst>
            <a:ext uri="{FF2B5EF4-FFF2-40B4-BE49-F238E27FC236}">
              <a16:creationId xmlns:a16="http://schemas.microsoft.com/office/drawing/2014/main" id="{00000000-0008-0000-0000-000046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19" name="Text Box 5">
          <a:extLst>
            <a:ext uri="{FF2B5EF4-FFF2-40B4-BE49-F238E27FC236}">
              <a16:creationId xmlns:a16="http://schemas.microsoft.com/office/drawing/2014/main" id="{00000000-0008-0000-0000-000047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20" name="Text Box 26">
          <a:extLst>
            <a:ext uri="{FF2B5EF4-FFF2-40B4-BE49-F238E27FC236}">
              <a16:creationId xmlns:a16="http://schemas.microsoft.com/office/drawing/2014/main" id="{00000000-0008-0000-0000-000048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21" name="Text Box 27">
          <a:extLst>
            <a:ext uri="{FF2B5EF4-FFF2-40B4-BE49-F238E27FC236}">
              <a16:creationId xmlns:a16="http://schemas.microsoft.com/office/drawing/2014/main" id="{00000000-0008-0000-0000-00004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22" name="Text Box 5">
          <a:extLst>
            <a:ext uri="{FF2B5EF4-FFF2-40B4-BE49-F238E27FC236}">
              <a16:creationId xmlns:a16="http://schemas.microsoft.com/office/drawing/2014/main" id="{00000000-0008-0000-0000-00004A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23" name="Text Box 26">
          <a:extLst>
            <a:ext uri="{FF2B5EF4-FFF2-40B4-BE49-F238E27FC236}">
              <a16:creationId xmlns:a16="http://schemas.microsoft.com/office/drawing/2014/main" id="{00000000-0008-0000-0000-00004B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24" name="Text Box 27">
          <a:extLst>
            <a:ext uri="{FF2B5EF4-FFF2-40B4-BE49-F238E27FC236}">
              <a16:creationId xmlns:a16="http://schemas.microsoft.com/office/drawing/2014/main" id="{00000000-0008-0000-0000-00004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25" name="Text Box 26">
          <a:extLst>
            <a:ext uri="{FF2B5EF4-FFF2-40B4-BE49-F238E27FC236}">
              <a16:creationId xmlns:a16="http://schemas.microsoft.com/office/drawing/2014/main" id="{00000000-0008-0000-0000-00004D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26" name="Text Box 27">
          <a:extLst>
            <a:ext uri="{FF2B5EF4-FFF2-40B4-BE49-F238E27FC236}">
              <a16:creationId xmlns:a16="http://schemas.microsoft.com/office/drawing/2014/main" id="{00000000-0008-0000-0000-00004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27" name="Text Box 5">
          <a:extLst>
            <a:ext uri="{FF2B5EF4-FFF2-40B4-BE49-F238E27FC236}">
              <a16:creationId xmlns:a16="http://schemas.microsoft.com/office/drawing/2014/main" id="{00000000-0008-0000-0000-00004F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28" name="Text Box 26">
          <a:extLst>
            <a:ext uri="{FF2B5EF4-FFF2-40B4-BE49-F238E27FC236}">
              <a16:creationId xmlns:a16="http://schemas.microsoft.com/office/drawing/2014/main" id="{00000000-0008-0000-0000-000050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29" name="Text Box 27">
          <a:extLst>
            <a:ext uri="{FF2B5EF4-FFF2-40B4-BE49-F238E27FC236}">
              <a16:creationId xmlns:a16="http://schemas.microsoft.com/office/drawing/2014/main" id="{00000000-0008-0000-0000-000051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30" name="Text Box 5">
          <a:extLst>
            <a:ext uri="{FF2B5EF4-FFF2-40B4-BE49-F238E27FC236}">
              <a16:creationId xmlns:a16="http://schemas.microsoft.com/office/drawing/2014/main" id="{00000000-0008-0000-0000-000052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31" name="Text Box 26">
          <a:extLst>
            <a:ext uri="{FF2B5EF4-FFF2-40B4-BE49-F238E27FC236}">
              <a16:creationId xmlns:a16="http://schemas.microsoft.com/office/drawing/2014/main" id="{00000000-0008-0000-0000-000053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32" name="Text Box 27">
          <a:extLst>
            <a:ext uri="{FF2B5EF4-FFF2-40B4-BE49-F238E27FC236}">
              <a16:creationId xmlns:a16="http://schemas.microsoft.com/office/drawing/2014/main" id="{00000000-0008-0000-0000-000054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33" name="Text Box 5">
          <a:extLst>
            <a:ext uri="{FF2B5EF4-FFF2-40B4-BE49-F238E27FC236}">
              <a16:creationId xmlns:a16="http://schemas.microsoft.com/office/drawing/2014/main" id="{00000000-0008-0000-0000-000055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34" name="Text Box 26">
          <a:extLst>
            <a:ext uri="{FF2B5EF4-FFF2-40B4-BE49-F238E27FC236}">
              <a16:creationId xmlns:a16="http://schemas.microsoft.com/office/drawing/2014/main" id="{00000000-0008-0000-0000-000056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35" name="Text Box 27">
          <a:extLst>
            <a:ext uri="{FF2B5EF4-FFF2-40B4-BE49-F238E27FC236}">
              <a16:creationId xmlns:a16="http://schemas.microsoft.com/office/drawing/2014/main" id="{00000000-0008-0000-0000-00005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36" name="Text Box 5">
          <a:extLst>
            <a:ext uri="{FF2B5EF4-FFF2-40B4-BE49-F238E27FC236}">
              <a16:creationId xmlns:a16="http://schemas.microsoft.com/office/drawing/2014/main" id="{00000000-0008-0000-0000-000058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37" name="Text Box 26">
          <a:extLst>
            <a:ext uri="{FF2B5EF4-FFF2-40B4-BE49-F238E27FC236}">
              <a16:creationId xmlns:a16="http://schemas.microsoft.com/office/drawing/2014/main" id="{00000000-0008-0000-0000-000059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38" name="Text Box 27">
          <a:extLst>
            <a:ext uri="{FF2B5EF4-FFF2-40B4-BE49-F238E27FC236}">
              <a16:creationId xmlns:a16="http://schemas.microsoft.com/office/drawing/2014/main" id="{00000000-0008-0000-0000-00005A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39" name="Text Box 5">
          <a:extLst>
            <a:ext uri="{FF2B5EF4-FFF2-40B4-BE49-F238E27FC236}">
              <a16:creationId xmlns:a16="http://schemas.microsoft.com/office/drawing/2014/main" id="{00000000-0008-0000-0000-00005B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40" name="Text Box 26">
          <a:extLst>
            <a:ext uri="{FF2B5EF4-FFF2-40B4-BE49-F238E27FC236}">
              <a16:creationId xmlns:a16="http://schemas.microsoft.com/office/drawing/2014/main" id="{00000000-0008-0000-0000-00005C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41" name="Text Box 27">
          <a:extLst>
            <a:ext uri="{FF2B5EF4-FFF2-40B4-BE49-F238E27FC236}">
              <a16:creationId xmlns:a16="http://schemas.microsoft.com/office/drawing/2014/main" id="{00000000-0008-0000-0000-00005D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42" name="Text Box 5">
          <a:extLst>
            <a:ext uri="{FF2B5EF4-FFF2-40B4-BE49-F238E27FC236}">
              <a16:creationId xmlns:a16="http://schemas.microsoft.com/office/drawing/2014/main" id="{00000000-0008-0000-0000-00005E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43" name="Text Box 26">
          <a:extLst>
            <a:ext uri="{FF2B5EF4-FFF2-40B4-BE49-F238E27FC236}">
              <a16:creationId xmlns:a16="http://schemas.microsoft.com/office/drawing/2014/main" id="{00000000-0008-0000-0000-00005F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44" name="Text Box 27">
          <a:extLst>
            <a:ext uri="{FF2B5EF4-FFF2-40B4-BE49-F238E27FC236}">
              <a16:creationId xmlns:a16="http://schemas.microsoft.com/office/drawing/2014/main" id="{00000000-0008-0000-0000-000060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45" name="Text Box 5">
          <a:extLst>
            <a:ext uri="{FF2B5EF4-FFF2-40B4-BE49-F238E27FC236}">
              <a16:creationId xmlns:a16="http://schemas.microsoft.com/office/drawing/2014/main" id="{00000000-0008-0000-0000-000061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46" name="Text Box 26">
          <a:extLst>
            <a:ext uri="{FF2B5EF4-FFF2-40B4-BE49-F238E27FC236}">
              <a16:creationId xmlns:a16="http://schemas.microsoft.com/office/drawing/2014/main" id="{00000000-0008-0000-0000-000062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47" name="Text Box 27">
          <a:extLst>
            <a:ext uri="{FF2B5EF4-FFF2-40B4-BE49-F238E27FC236}">
              <a16:creationId xmlns:a16="http://schemas.microsoft.com/office/drawing/2014/main" id="{00000000-0008-0000-0000-000063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48" name="Text Box 26">
          <a:extLst>
            <a:ext uri="{FF2B5EF4-FFF2-40B4-BE49-F238E27FC236}">
              <a16:creationId xmlns:a16="http://schemas.microsoft.com/office/drawing/2014/main" id="{00000000-0008-0000-0000-000064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49" name="Text Box 27">
          <a:extLst>
            <a:ext uri="{FF2B5EF4-FFF2-40B4-BE49-F238E27FC236}">
              <a16:creationId xmlns:a16="http://schemas.microsoft.com/office/drawing/2014/main" id="{00000000-0008-0000-0000-00006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50" name="Text Box 5">
          <a:extLst>
            <a:ext uri="{FF2B5EF4-FFF2-40B4-BE49-F238E27FC236}">
              <a16:creationId xmlns:a16="http://schemas.microsoft.com/office/drawing/2014/main" id="{00000000-0008-0000-0000-000066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51" name="Text Box 26">
          <a:extLst>
            <a:ext uri="{FF2B5EF4-FFF2-40B4-BE49-F238E27FC236}">
              <a16:creationId xmlns:a16="http://schemas.microsoft.com/office/drawing/2014/main" id="{00000000-0008-0000-0000-000067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52" name="Text Box 27">
          <a:extLst>
            <a:ext uri="{FF2B5EF4-FFF2-40B4-BE49-F238E27FC236}">
              <a16:creationId xmlns:a16="http://schemas.microsoft.com/office/drawing/2014/main" id="{00000000-0008-0000-0000-000068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53" name="Text Box 5">
          <a:extLst>
            <a:ext uri="{FF2B5EF4-FFF2-40B4-BE49-F238E27FC236}">
              <a16:creationId xmlns:a16="http://schemas.microsoft.com/office/drawing/2014/main" id="{00000000-0008-0000-0000-000069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54" name="Text Box 26">
          <a:extLst>
            <a:ext uri="{FF2B5EF4-FFF2-40B4-BE49-F238E27FC236}">
              <a16:creationId xmlns:a16="http://schemas.microsoft.com/office/drawing/2014/main" id="{00000000-0008-0000-0000-00006A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55" name="Text Box 27">
          <a:extLst>
            <a:ext uri="{FF2B5EF4-FFF2-40B4-BE49-F238E27FC236}">
              <a16:creationId xmlns:a16="http://schemas.microsoft.com/office/drawing/2014/main" id="{00000000-0008-0000-0000-00006B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56" name="Text Box 5">
          <a:extLst>
            <a:ext uri="{FF2B5EF4-FFF2-40B4-BE49-F238E27FC236}">
              <a16:creationId xmlns:a16="http://schemas.microsoft.com/office/drawing/2014/main" id="{00000000-0008-0000-0000-00006C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57" name="Text Box 26">
          <a:extLst>
            <a:ext uri="{FF2B5EF4-FFF2-40B4-BE49-F238E27FC236}">
              <a16:creationId xmlns:a16="http://schemas.microsoft.com/office/drawing/2014/main" id="{00000000-0008-0000-0000-00006D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58" name="Text Box 27">
          <a:extLst>
            <a:ext uri="{FF2B5EF4-FFF2-40B4-BE49-F238E27FC236}">
              <a16:creationId xmlns:a16="http://schemas.microsoft.com/office/drawing/2014/main" id="{00000000-0008-0000-0000-00006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59" name="Text Box 5">
          <a:extLst>
            <a:ext uri="{FF2B5EF4-FFF2-40B4-BE49-F238E27FC236}">
              <a16:creationId xmlns:a16="http://schemas.microsoft.com/office/drawing/2014/main" id="{00000000-0008-0000-0000-00006F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60" name="Text Box 26">
          <a:extLst>
            <a:ext uri="{FF2B5EF4-FFF2-40B4-BE49-F238E27FC236}">
              <a16:creationId xmlns:a16="http://schemas.microsoft.com/office/drawing/2014/main" id="{00000000-0008-0000-0000-000070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61" name="Text Box 27">
          <a:extLst>
            <a:ext uri="{FF2B5EF4-FFF2-40B4-BE49-F238E27FC236}">
              <a16:creationId xmlns:a16="http://schemas.microsoft.com/office/drawing/2014/main" id="{00000000-0008-0000-0000-000071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28575</xdr:rowOff>
    </xdr:from>
    <xdr:to>
      <xdr:col>3</xdr:col>
      <xdr:colOff>193675</xdr:colOff>
      <xdr:row>34</xdr:row>
      <xdr:rowOff>142875</xdr:rowOff>
    </xdr:to>
    <xdr:sp macro="" textlink="">
      <xdr:nvSpPr>
        <xdr:cNvPr id="14962" name="Text Box 5">
          <a:extLst>
            <a:ext uri="{FF2B5EF4-FFF2-40B4-BE49-F238E27FC236}">
              <a16:creationId xmlns:a16="http://schemas.microsoft.com/office/drawing/2014/main" id="{00000000-0008-0000-0000-0000723A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33</xdr:row>
      <xdr:rowOff>190500</xdr:rowOff>
    </xdr:from>
    <xdr:to>
      <xdr:col>3</xdr:col>
      <xdr:colOff>193675</xdr:colOff>
      <xdr:row>34</xdr:row>
      <xdr:rowOff>1058</xdr:rowOff>
    </xdr:to>
    <xdr:sp macro="" textlink="">
      <xdr:nvSpPr>
        <xdr:cNvPr id="14963" name="Text Box 26">
          <a:extLst>
            <a:ext uri="{FF2B5EF4-FFF2-40B4-BE49-F238E27FC236}">
              <a16:creationId xmlns:a16="http://schemas.microsoft.com/office/drawing/2014/main" id="{00000000-0008-0000-0000-0000733A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4964" name="Text Box 27">
          <a:extLst>
            <a:ext uri="{FF2B5EF4-FFF2-40B4-BE49-F238E27FC236}">
              <a16:creationId xmlns:a16="http://schemas.microsoft.com/office/drawing/2014/main" id="{00000000-0008-0000-0000-000074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65" name="Text Box 27">
          <a:extLst>
            <a:ext uri="{FF2B5EF4-FFF2-40B4-BE49-F238E27FC236}">
              <a16:creationId xmlns:a16="http://schemas.microsoft.com/office/drawing/2014/main" id="{00000000-0008-0000-0000-00007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66" name="Text Box 27">
          <a:extLst>
            <a:ext uri="{FF2B5EF4-FFF2-40B4-BE49-F238E27FC236}">
              <a16:creationId xmlns:a16="http://schemas.microsoft.com/office/drawing/2014/main" id="{00000000-0008-0000-0000-000076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67" name="Text Box 27">
          <a:extLst>
            <a:ext uri="{FF2B5EF4-FFF2-40B4-BE49-F238E27FC236}">
              <a16:creationId xmlns:a16="http://schemas.microsoft.com/office/drawing/2014/main" id="{00000000-0008-0000-0000-00007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68" name="Text Box 27">
          <a:extLst>
            <a:ext uri="{FF2B5EF4-FFF2-40B4-BE49-F238E27FC236}">
              <a16:creationId xmlns:a16="http://schemas.microsoft.com/office/drawing/2014/main" id="{00000000-0008-0000-0000-000078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69" name="Text Box 27">
          <a:extLst>
            <a:ext uri="{FF2B5EF4-FFF2-40B4-BE49-F238E27FC236}">
              <a16:creationId xmlns:a16="http://schemas.microsoft.com/office/drawing/2014/main" id="{00000000-0008-0000-0000-00007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70" name="Text Box 27">
          <a:extLst>
            <a:ext uri="{FF2B5EF4-FFF2-40B4-BE49-F238E27FC236}">
              <a16:creationId xmlns:a16="http://schemas.microsoft.com/office/drawing/2014/main" id="{00000000-0008-0000-0000-00007A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71" name="Text Box 27">
          <a:extLst>
            <a:ext uri="{FF2B5EF4-FFF2-40B4-BE49-F238E27FC236}">
              <a16:creationId xmlns:a16="http://schemas.microsoft.com/office/drawing/2014/main" id="{00000000-0008-0000-0000-00007B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72" name="Text Box 27">
          <a:extLst>
            <a:ext uri="{FF2B5EF4-FFF2-40B4-BE49-F238E27FC236}">
              <a16:creationId xmlns:a16="http://schemas.microsoft.com/office/drawing/2014/main" id="{00000000-0008-0000-0000-00007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73" name="Text Box 27">
          <a:extLst>
            <a:ext uri="{FF2B5EF4-FFF2-40B4-BE49-F238E27FC236}">
              <a16:creationId xmlns:a16="http://schemas.microsoft.com/office/drawing/2014/main" id="{00000000-0008-0000-0000-00007D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74" name="Text Box 27">
          <a:extLst>
            <a:ext uri="{FF2B5EF4-FFF2-40B4-BE49-F238E27FC236}">
              <a16:creationId xmlns:a16="http://schemas.microsoft.com/office/drawing/2014/main" id="{00000000-0008-0000-0000-00007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75" name="Text Box 27">
          <a:extLst>
            <a:ext uri="{FF2B5EF4-FFF2-40B4-BE49-F238E27FC236}">
              <a16:creationId xmlns:a16="http://schemas.microsoft.com/office/drawing/2014/main" id="{00000000-0008-0000-0000-00007F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76" name="Text Box 27">
          <a:extLst>
            <a:ext uri="{FF2B5EF4-FFF2-40B4-BE49-F238E27FC236}">
              <a16:creationId xmlns:a16="http://schemas.microsoft.com/office/drawing/2014/main" id="{00000000-0008-0000-0000-000080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77" name="Text Box 27">
          <a:extLst>
            <a:ext uri="{FF2B5EF4-FFF2-40B4-BE49-F238E27FC236}">
              <a16:creationId xmlns:a16="http://schemas.microsoft.com/office/drawing/2014/main" id="{00000000-0008-0000-0000-000081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78" name="Text Box 27">
          <a:extLst>
            <a:ext uri="{FF2B5EF4-FFF2-40B4-BE49-F238E27FC236}">
              <a16:creationId xmlns:a16="http://schemas.microsoft.com/office/drawing/2014/main" id="{00000000-0008-0000-0000-000082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79" name="Text Box 27">
          <a:extLst>
            <a:ext uri="{FF2B5EF4-FFF2-40B4-BE49-F238E27FC236}">
              <a16:creationId xmlns:a16="http://schemas.microsoft.com/office/drawing/2014/main" id="{00000000-0008-0000-0000-000083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80" name="Text Box 27">
          <a:extLst>
            <a:ext uri="{FF2B5EF4-FFF2-40B4-BE49-F238E27FC236}">
              <a16:creationId xmlns:a16="http://schemas.microsoft.com/office/drawing/2014/main" id="{00000000-0008-0000-0000-000084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81" name="Text Box 27">
          <a:extLst>
            <a:ext uri="{FF2B5EF4-FFF2-40B4-BE49-F238E27FC236}">
              <a16:creationId xmlns:a16="http://schemas.microsoft.com/office/drawing/2014/main" id="{00000000-0008-0000-0000-00008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82" name="Text Box 27">
          <a:extLst>
            <a:ext uri="{FF2B5EF4-FFF2-40B4-BE49-F238E27FC236}">
              <a16:creationId xmlns:a16="http://schemas.microsoft.com/office/drawing/2014/main" id="{00000000-0008-0000-0000-000086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83" name="Text Box 27">
          <a:extLst>
            <a:ext uri="{FF2B5EF4-FFF2-40B4-BE49-F238E27FC236}">
              <a16:creationId xmlns:a16="http://schemas.microsoft.com/office/drawing/2014/main" id="{00000000-0008-0000-0000-00008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84" name="Text Box 27">
          <a:extLst>
            <a:ext uri="{FF2B5EF4-FFF2-40B4-BE49-F238E27FC236}">
              <a16:creationId xmlns:a16="http://schemas.microsoft.com/office/drawing/2014/main" id="{00000000-0008-0000-0000-000088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85" name="Text Box 27">
          <a:extLst>
            <a:ext uri="{FF2B5EF4-FFF2-40B4-BE49-F238E27FC236}">
              <a16:creationId xmlns:a16="http://schemas.microsoft.com/office/drawing/2014/main" id="{00000000-0008-0000-0000-00008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86" name="Text Box 27">
          <a:extLst>
            <a:ext uri="{FF2B5EF4-FFF2-40B4-BE49-F238E27FC236}">
              <a16:creationId xmlns:a16="http://schemas.microsoft.com/office/drawing/2014/main" id="{00000000-0008-0000-0000-00008A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87" name="Text Box 27">
          <a:extLst>
            <a:ext uri="{FF2B5EF4-FFF2-40B4-BE49-F238E27FC236}">
              <a16:creationId xmlns:a16="http://schemas.microsoft.com/office/drawing/2014/main" id="{00000000-0008-0000-0000-00008B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88" name="Text Box 27">
          <a:extLst>
            <a:ext uri="{FF2B5EF4-FFF2-40B4-BE49-F238E27FC236}">
              <a16:creationId xmlns:a16="http://schemas.microsoft.com/office/drawing/2014/main" id="{00000000-0008-0000-0000-00008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89" name="Text Box 27">
          <a:extLst>
            <a:ext uri="{FF2B5EF4-FFF2-40B4-BE49-F238E27FC236}">
              <a16:creationId xmlns:a16="http://schemas.microsoft.com/office/drawing/2014/main" id="{00000000-0008-0000-0000-00008D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90" name="Text Box 27">
          <a:extLst>
            <a:ext uri="{FF2B5EF4-FFF2-40B4-BE49-F238E27FC236}">
              <a16:creationId xmlns:a16="http://schemas.microsoft.com/office/drawing/2014/main" id="{00000000-0008-0000-0000-00008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91" name="Text Box 27">
          <a:extLst>
            <a:ext uri="{FF2B5EF4-FFF2-40B4-BE49-F238E27FC236}">
              <a16:creationId xmlns:a16="http://schemas.microsoft.com/office/drawing/2014/main" id="{00000000-0008-0000-0000-00008F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92" name="Text Box 27">
          <a:extLst>
            <a:ext uri="{FF2B5EF4-FFF2-40B4-BE49-F238E27FC236}">
              <a16:creationId xmlns:a16="http://schemas.microsoft.com/office/drawing/2014/main" id="{00000000-0008-0000-0000-000090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93" name="Text Box 27">
          <a:extLst>
            <a:ext uri="{FF2B5EF4-FFF2-40B4-BE49-F238E27FC236}">
              <a16:creationId xmlns:a16="http://schemas.microsoft.com/office/drawing/2014/main" id="{00000000-0008-0000-0000-000091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94" name="Text Box 27">
          <a:extLst>
            <a:ext uri="{FF2B5EF4-FFF2-40B4-BE49-F238E27FC236}">
              <a16:creationId xmlns:a16="http://schemas.microsoft.com/office/drawing/2014/main" id="{00000000-0008-0000-0000-000092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95" name="Text Box 27">
          <a:extLst>
            <a:ext uri="{FF2B5EF4-FFF2-40B4-BE49-F238E27FC236}">
              <a16:creationId xmlns:a16="http://schemas.microsoft.com/office/drawing/2014/main" id="{00000000-0008-0000-0000-000093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4996" name="Text Box 27">
          <a:extLst>
            <a:ext uri="{FF2B5EF4-FFF2-40B4-BE49-F238E27FC236}">
              <a16:creationId xmlns:a16="http://schemas.microsoft.com/office/drawing/2014/main" id="{00000000-0008-0000-0000-000094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97" name="Text Box 27">
          <a:extLst>
            <a:ext uri="{FF2B5EF4-FFF2-40B4-BE49-F238E27FC236}">
              <a16:creationId xmlns:a16="http://schemas.microsoft.com/office/drawing/2014/main" id="{00000000-0008-0000-0000-00009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98" name="Text Box 27">
          <a:extLst>
            <a:ext uri="{FF2B5EF4-FFF2-40B4-BE49-F238E27FC236}">
              <a16:creationId xmlns:a16="http://schemas.microsoft.com/office/drawing/2014/main" id="{00000000-0008-0000-0000-000096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4999" name="Text Box 27">
          <a:extLst>
            <a:ext uri="{FF2B5EF4-FFF2-40B4-BE49-F238E27FC236}">
              <a16:creationId xmlns:a16="http://schemas.microsoft.com/office/drawing/2014/main" id="{00000000-0008-0000-0000-00009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00" name="Text Box 27">
          <a:extLst>
            <a:ext uri="{FF2B5EF4-FFF2-40B4-BE49-F238E27FC236}">
              <a16:creationId xmlns:a16="http://schemas.microsoft.com/office/drawing/2014/main" id="{00000000-0008-0000-0000-000098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01" name="Text Box 27">
          <a:extLst>
            <a:ext uri="{FF2B5EF4-FFF2-40B4-BE49-F238E27FC236}">
              <a16:creationId xmlns:a16="http://schemas.microsoft.com/office/drawing/2014/main" id="{00000000-0008-0000-0000-00009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02" name="Text Box 27">
          <a:extLst>
            <a:ext uri="{FF2B5EF4-FFF2-40B4-BE49-F238E27FC236}">
              <a16:creationId xmlns:a16="http://schemas.microsoft.com/office/drawing/2014/main" id="{00000000-0008-0000-0000-00009A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03" name="Text Box 27">
          <a:extLst>
            <a:ext uri="{FF2B5EF4-FFF2-40B4-BE49-F238E27FC236}">
              <a16:creationId xmlns:a16="http://schemas.microsoft.com/office/drawing/2014/main" id="{00000000-0008-0000-0000-00009B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04" name="Text Box 27">
          <a:extLst>
            <a:ext uri="{FF2B5EF4-FFF2-40B4-BE49-F238E27FC236}">
              <a16:creationId xmlns:a16="http://schemas.microsoft.com/office/drawing/2014/main" id="{00000000-0008-0000-0000-00009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05" name="Text Box 27">
          <a:extLst>
            <a:ext uri="{FF2B5EF4-FFF2-40B4-BE49-F238E27FC236}">
              <a16:creationId xmlns:a16="http://schemas.microsoft.com/office/drawing/2014/main" id="{00000000-0008-0000-0000-00009D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06" name="Text Box 27">
          <a:extLst>
            <a:ext uri="{FF2B5EF4-FFF2-40B4-BE49-F238E27FC236}">
              <a16:creationId xmlns:a16="http://schemas.microsoft.com/office/drawing/2014/main" id="{00000000-0008-0000-0000-00009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07" name="Text Box 27">
          <a:extLst>
            <a:ext uri="{FF2B5EF4-FFF2-40B4-BE49-F238E27FC236}">
              <a16:creationId xmlns:a16="http://schemas.microsoft.com/office/drawing/2014/main" id="{00000000-0008-0000-0000-00009F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08" name="Text Box 27">
          <a:extLst>
            <a:ext uri="{FF2B5EF4-FFF2-40B4-BE49-F238E27FC236}">
              <a16:creationId xmlns:a16="http://schemas.microsoft.com/office/drawing/2014/main" id="{00000000-0008-0000-0000-0000A0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09" name="Text Box 27">
          <a:extLst>
            <a:ext uri="{FF2B5EF4-FFF2-40B4-BE49-F238E27FC236}">
              <a16:creationId xmlns:a16="http://schemas.microsoft.com/office/drawing/2014/main" id="{00000000-0008-0000-0000-0000A1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10" name="Text Box 27">
          <a:extLst>
            <a:ext uri="{FF2B5EF4-FFF2-40B4-BE49-F238E27FC236}">
              <a16:creationId xmlns:a16="http://schemas.microsoft.com/office/drawing/2014/main" id="{00000000-0008-0000-0000-0000A2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11" name="Text Box 27">
          <a:extLst>
            <a:ext uri="{FF2B5EF4-FFF2-40B4-BE49-F238E27FC236}">
              <a16:creationId xmlns:a16="http://schemas.microsoft.com/office/drawing/2014/main" id="{00000000-0008-0000-0000-0000A3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12" name="Text Box 27">
          <a:extLst>
            <a:ext uri="{FF2B5EF4-FFF2-40B4-BE49-F238E27FC236}">
              <a16:creationId xmlns:a16="http://schemas.microsoft.com/office/drawing/2014/main" id="{00000000-0008-0000-0000-0000A4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13" name="Text Box 27">
          <a:extLst>
            <a:ext uri="{FF2B5EF4-FFF2-40B4-BE49-F238E27FC236}">
              <a16:creationId xmlns:a16="http://schemas.microsoft.com/office/drawing/2014/main" id="{00000000-0008-0000-0000-0000A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14" name="Text Box 27">
          <a:extLst>
            <a:ext uri="{FF2B5EF4-FFF2-40B4-BE49-F238E27FC236}">
              <a16:creationId xmlns:a16="http://schemas.microsoft.com/office/drawing/2014/main" id="{00000000-0008-0000-0000-0000A6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15" name="Text Box 27">
          <a:extLst>
            <a:ext uri="{FF2B5EF4-FFF2-40B4-BE49-F238E27FC236}">
              <a16:creationId xmlns:a16="http://schemas.microsoft.com/office/drawing/2014/main" id="{00000000-0008-0000-0000-0000A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16" name="Text Box 27">
          <a:extLst>
            <a:ext uri="{FF2B5EF4-FFF2-40B4-BE49-F238E27FC236}">
              <a16:creationId xmlns:a16="http://schemas.microsoft.com/office/drawing/2014/main" id="{00000000-0008-0000-0000-0000A8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17" name="Text Box 27">
          <a:extLst>
            <a:ext uri="{FF2B5EF4-FFF2-40B4-BE49-F238E27FC236}">
              <a16:creationId xmlns:a16="http://schemas.microsoft.com/office/drawing/2014/main" id="{00000000-0008-0000-0000-0000A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18" name="Text Box 27">
          <a:extLst>
            <a:ext uri="{FF2B5EF4-FFF2-40B4-BE49-F238E27FC236}">
              <a16:creationId xmlns:a16="http://schemas.microsoft.com/office/drawing/2014/main" id="{00000000-0008-0000-0000-0000AA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19" name="Text Box 27">
          <a:extLst>
            <a:ext uri="{FF2B5EF4-FFF2-40B4-BE49-F238E27FC236}">
              <a16:creationId xmlns:a16="http://schemas.microsoft.com/office/drawing/2014/main" id="{00000000-0008-0000-0000-0000AB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20" name="Text Box 27">
          <a:extLst>
            <a:ext uri="{FF2B5EF4-FFF2-40B4-BE49-F238E27FC236}">
              <a16:creationId xmlns:a16="http://schemas.microsoft.com/office/drawing/2014/main" id="{00000000-0008-0000-0000-0000A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21" name="Text Box 27">
          <a:extLst>
            <a:ext uri="{FF2B5EF4-FFF2-40B4-BE49-F238E27FC236}">
              <a16:creationId xmlns:a16="http://schemas.microsoft.com/office/drawing/2014/main" id="{00000000-0008-0000-0000-0000AD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22" name="Text Box 27">
          <a:extLst>
            <a:ext uri="{FF2B5EF4-FFF2-40B4-BE49-F238E27FC236}">
              <a16:creationId xmlns:a16="http://schemas.microsoft.com/office/drawing/2014/main" id="{00000000-0008-0000-0000-0000A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23" name="Text Box 27">
          <a:extLst>
            <a:ext uri="{FF2B5EF4-FFF2-40B4-BE49-F238E27FC236}">
              <a16:creationId xmlns:a16="http://schemas.microsoft.com/office/drawing/2014/main" id="{00000000-0008-0000-0000-0000AF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24" name="Text Box 27">
          <a:extLst>
            <a:ext uri="{FF2B5EF4-FFF2-40B4-BE49-F238E27FC236}">
              <a16:creationId xmlns:a16="http://schemas.microsoft.com/office/drawing/2014/main" id="{00000000-0008-0000-0000-0000B0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25" name="Text Box 27">
          <a:extLst>
            <a:ext uri="{FF2B5EF4-FFF2-40B4-BE49-F238E27FC236}">
              <a16:creationId xmlns:a16="http://schemas.microsoft.com/office/drawing/2014/main" id="{00000000-0008-0000-0000-0000B1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26" name="Text Box 27">
          <a:extLst>
            <a:ext uri="{FF2B5EF4-FFF2-40B4-BE49-F238E27FC236}">
              <a16:creationId xmlns:a16="http://schemas.microsoft.com/office/drawing/2014/main" id="{00000000-0008-0000-0000-0000B2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27" name="Text Box 27">
          <a:extLst>
            <a:ext uri="{FF2B5EF4-FFF2-40B4-BE49-F238E27FC236}">
              <a16:creationId xmlns:a16="http://schemas.microsoft.com/office/drawing/2014/main" id="{00000000-0008-0000-0000-0000B3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28" name="Text Box 27">
          <a:extLst>
            <a:ext uri="{FF2B5EF4-FFF2-40B4-BE49-F238E27FC236}">
              <a16:creationId xmlns:a16="http://schemas.microsoft.com/office/drawing/2014/main" id="{00000000-0008-0000-0000-0000B4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29" name="Text Box 27">
          <a:extLst>
            <a:ext uri="{FF2B5EF4-FFF2-40B4-BE49-F238E27FC236}">
              <a16:creationId xmlns:a16="http://schemas.microsoft.com/office/drawing/2014/main" id="{00000000-0008-0000-0000-0000B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30" name="Text Box 27">
          <a:extLst>
            <a:ext uri="{FF2B5EF4-FFF2-40B4-BE49-F238E27FC236}">
              <a16:creationId xmlns:a16="http://schemas.microsoft.com/office/drawing/2014/main" id="{00000000-0008-0000-0000-0000B6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31" name="Text Box 27">
          <a:extLst>
            <a:ext uri="{FF2B5EF4-FFF2-40B4-BE49-F238E27FC236}">
              <a16:creationId xmlns:a16="http://schemas.microsoft.com/office/drawing/2014/main" id="{00000000-0008-0000-0000-0000B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32" name="Text Box 27">
          <a:extLst>
            <a:ext uri="{FF2B5EF4-FFF2-40B4-BE49-F238E27FC236}">
              <a16:creationId xmlns:a16="http://schemas.microsoft.com/office/drawing/2014/main" id="{00000000-0008-0000-0000-0000B8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33" name="Text Box 27">
          <a:extLst>
            <a:ext uri="{FF2B5EF4-FFF2-40B4-BE49-F238E27FC236}">
              <a16:creationId xmlns:a16="http://schemas.microsoft.com/office/drawing/2014/main" id="{00000000-0008-0000-0000-0000B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34" name="Text Box 27">
          <a:extLst>
            <a:ext uri="{FF2B5EF4-FFF2-40B4-BE49-F238E27FC236}">
              <a16:creationId xmlns:a16="http://schemas.microsoft.com/office/drawing/2014/main" id="{00000000-0008-0000-0000-0000BA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35" name="Text Box 27">
          <a:extLst>
            <a:ext uri="{FF2B5EF4-FFF2-40B4-BE49-F238E27FC236}">
              <a16:creationId xmlns:a16="http://schemas.microsoft.com/office/drawing/2014/main" id="{00000000-0008-0000-0000-0000BB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36" name="Text Box 27">
          <a:extLst>
            <a:ext uri="{FF2B5EF4-FFF2-40B4-BE49-F238E27FC236}">
              <a16:creationId xmlns:a16="http://schemas.microsoft.com/office/drawing/2014/main" id="{00000000-0008-0000-0000-0000B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37" name="Text Box 27">
          <a:extLst>
            <a:ext uri="{FF2B5EF4-FFF2-40B4-BE49-F238E27FC236}">
              <a16:creationId xmlns:a16="http://schemas.microsoft.com/office/drawing/2014/main" id="{00000000-0008-0000-0000-0000BD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38" name="Text Box 27">
          <a:extLst>
            <a:ext uri="{FF2B5EF4-FFF2-40B4-BE49-F238E27FC236}">
              <a16:creationId xmlns:a16="http://schemas.microsoft.com/office/drawing/2014/main" id="{00000000-0008-0000-0000-0000B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39" name="Text Box 27">
          <a:extLst>
            <a:ext uri="{FF2B5EF4-FFF2-40B4-BE49-F238E27FC236}">
              <a16:creationId xmlns:a16="http://schemas.microsoft.com/office/drawing/2014/main" id="{00000000-0008-0000-0000-0000BF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40" name="Text Box 27">
          <a:extLst>
            <a:ext uri="{FF2B5EF4-FFF2-40B4-BE49-F238E27FC236}">
              <a16:creationId xmlns:a16="http://schemas.microsoft.com/office/drawing/2014/main" id="{00000000-0008-0000-0000-0000C0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41" name="Text Box 27">
          <a:extLst>
            <a:ext uri="{FF2B5EF4-FFF2-40B4-BE49-F238E27FC236}">
              <a16:creationId xmlns:a16="http://schemas.microsoft.com/office/drawing/2014/main" id="{00000000-0008-0000-0000-0000C1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42" name="Text Box 27">
          <a:extLst>
            <a:ext uri="{FF2B5EF4-FFF2-40B4-BE49-F238E27FC236}">
              <a16:creationId xmlns:a16="http://schemas.microsoft.com/office/drawing/2014/main" id="{00000000-0008-0000-0000-0000C2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43" name="Text Box 27">
          <a:extLst>
            <a:ext uri="{FF2B5EF4-FFF2-40B4-BE49-F238E27FC236}">
              <a16:creationId xmlns:a16="http://schemas.microsoft.com/office/drawing/2014/main" id="{00000000-0008-0000-0000-0000C3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44" name="Text Box 27">
          <a:extLst>
            <a:ext uri="{FF2B5EF4-FFF2-40B4-BE49-F238E27FC236}">
              <a16:creationId xmlns:a16="http://schemas.microsoft.com/office/drawing/2014/main" id="{00000000-0008-0000-0000-0000C4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45" name="Text Box 27">
          <a:extLst>
            <a:ext uri="{FF2B5EF4-FFF2-40B4-BE49-F238E27FC236}">
              <a16:creationId xmlns:a16="http://schemas.microsoft.com/office/drawing/2014/main" id="{00000000-0008-0000-0000-0000C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46" name="Text Box 27">
          <a:extLst>
            <a:ext uri="{FF2B5EF4-FFF2-40B4-BE49-F238E27FC236}">
              <a16:creationId xmlns:a16="http://schemas.microsoft.com/office/drawing/2014/main" id="{00000000-0008-0000-0000-0000C6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47" name="Text Box 27">
          <a:extLst>
            <a:ext uri="{FF2B5EF4-FFF2-40B4-BE49-F238E27FC236}">
              <a16:creationId xmlns:a16="http://schemas.microsoft.com/office/drawing/2014/main" id="{00000000-0008-0000-0000-0000C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48" name="Text Box 27">
          <a:extLst>
            <a:ext uri="{FF2B5EF4-FFF2-40B4-BE49-F238E27FC236}">
              <a16:creationId xmlns:a16="http://schemas.microsoft.com/office/drawing/2014/main" id="{00000000-0008-0000-0000-0000C8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49" name="Text Box 27">
          <a:extLst>
            <a:ext uri="{FF2B5EF4-FFF2-40B4-BE49-F238E27FC236}">
              <a16:creationId xmlns:a16="http://schemas.microsoft.com/office/drawing/2014/main" id="{00000000-0008-0000-0000-0000C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50" name="Text Box 27">
          <a:extLst>
            <a:ext uri="{FF2B5EF4-FFF2-40B4-BE49-F238E27FC236}">
              <a16:creationId xmlns:a16="http://schemas.microsoft.com/office/drawing/2014/main" id="{00000000-0008-0000-0000-0000CA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51" name="Text Box 27">
          <a:extLst>
            <a:ext uri="{FF2B5EF4-FFF2-40B4-BE49-F238E27FC236}">
              <a16:creationId xmlns:a16="http://schemas.microsoft.com/office/drawing/2014/main" id="{00000000-0008-0000-0000-0000CB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52" name="Text Box 27">
          <a:extLst>
            <a:ext uri="{FF2B5EF4-FFF2-40B4-BE49-F238E27FC236}">
              <a16:creationId xmlns:a16="http://schemas.microsoft.com/office/drawing/2014/main" id="{00000000-0008-0000-0000-0000C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53" name="Text Box 27">
          <a:extLst>
            <a:ext uri="{FF2B5EF4-FFF2-40B4-BE49-F238E27FC236}">
              <a16:creationId xmlns:a16="http://schemas.microsoft.com/office/drawing/2014/main" id="{00000000-0008-0000-0000-0000CD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54" name="Text Box 27">
          <a:extLst>
            <a:ext uri="{FF2B5EF4-FFF2-40B4-BE49-F238E27FC236}">
              <a16:creationId xmlns:a16="http://schemas.microsoft.com/office/drawing/2014/main" id="{00000000-0008-0000-0000-0000C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55" name="Text Box 27">
          <a:extLst>
            <a:ext uri="{FF2B5EF4-FFF2-40B4-BE49-F238E27FC236}">
              <a16:creationId xmlns:a16="http://schemas.microsoft.com/office/drawing/2014/main" id="{00000000-0008-0000-0000-0000CF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56" name="Text Box 27">
          <a:extLst>
            <a:ext uri="{FF2B5EF4-FFF2-40B4-BE49-F238E27FC236}">
              <a16:creationId xmlns:a16="http://schemas.microsoft.com/office/drawing/2014/main" id="{00000000-0008-0000-0000-0000D0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57" name="Text Box 27">
          <a:extLst>
            <a:ext uri="{FF2B5EF4-FFF2-40B4-BE49-F238E27FC236}">
              <a16:creationId xmlns:a16="http://schemas.microsoft.com/office/drawing/2014/main" id="{00000000-0008-0000-0000-0000D1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58" name="Text Box 27">
          <a:extLst>
            <a:ext uri="{FF2B5EF4-FFF2-40B4-BE49-F238E27FC236}">
              <a16:creationId xmlns:a16="http://schemas.microsoft.com/office/drawing/2014/main" id="{00000000-0008-0000-0000-0000D2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59" name="Text Box 27">
          <a:extLst>
            <a:ext uri="{FF2B5EF4-FFF2-40B4-BE49-F238E27FC236}">
              <a16:creationId xmlns:a16="http://schemas.microsoft.com/office/drawing/2014/main" id="{00000000-0008-0000-0000-0000D3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60" name="Text Box 27">
          <a:extLst>
            <a:ext uri="{FF2B5EF4-FFF2-40B4-BE49-F238E27FC236}">
              <a16:creationId xmlns:a16="http://schemas.microsoft.com/office/drawing/2014/main" id="{00000000-0008-0000-0000-0000D4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61" name="Text Box 27">
          <a:extLst>
            <a:ext uri="{FF2B5EF4-FFF2-40B4-BE49-F238E27FC236}">
              <a16:creationId xmlns:a16="http://schemas.microsoft.com/office/drawing/2014/main" id="{00000000-0008-0000-0000-0000D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62" name="Text Box 27">
          <a:extLst>
            <a:ext uri="{FF2B5EF4-FFF2-40B4-BE49-F238E27FC236}">
              <a16:creationId xmlns:a16="http://schemas.microsoft.com/office/drawing/2014/main" id="{00000000-0008-0000-0000-0000D6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63" name="Text Box 27">
          <a:extLst>
            <a:ext uri="{FF2B5EF4-FFF2-40B4-BE49-F238E27FC236}">
              <a16:creationId xmlns:a16="http://schemas.microsoft.com/office/drawing/2014/main" id="{00000000-0008-0000-0000-0000D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64" name="Text Box 27">
          <a:extLst>
            <a:ext uri="{FF2B5EF4-FFF2-40B4-BE49-F238E27FC236}">
              <a16:creationId xmlns:a16="http://schemas.microsoft.com/office/drawing/2014/main" id="{00000000-0008-0000-0000-0000D8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65" name="Text Box 27">
          <a:extLst>
            <a:ext uri="{FF2B5EF4-FFF2-40B4-BE49-F238E27FC236}">
              <a16:creationId xmlns:a16="http://schemas.microsoft.com/office/drawing/2014/main" id="{00000000-0008-0000-0000-0000D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66" name="Text Box 27">
          <a:extLst>
            <a:ext uri="{FF2B5EF4-FFF2-40B4-BE49-F238E27FC236}">
              <a16:creationId xmlns:a16="http://schemas.microsoft.com/office/drawing/2014/main" id="{00000000-0008-0000-0000-0000DA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67" name="Text Box 27">
          <a:extLst>
            <a:ext uri="{FF2B5EF4-FFF2-40B4-BE49-F238E27FC236}">
              <a16:creationId xmlns:a16="http://schemas.microsoft.com/office/drawing/2014/main" id="{00000000-0008-0000-0000-0000DB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68" name="Text Box 27">
          <a:extLst>
            <a:ext uri="{FF2B5EF4-FFF2-40B4-BE49-F238E27FC236}">
              <a16:creationId xmlns:a16="http://schemas.microsoft.com/office/drawing/2014/main" id="{00000000-0008-0000-0000-0000D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69" name="Text Box 27">
          <a:extLst>
            <a:ext uri="{FF2B5EF4-FFF2-40B4-BE49-F238E27FC236}">
              <a16:creationId xmlns:a16="http://schemas.microsoft.com/office/drawing/2014/main" id="{00000000-0008-0000-0000-0000DD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70" name="Text Box 27">
          <a:extLst>
            <a:ext uri="{FF2B5EF4-FFF2-40B4-BE49-F238E27FC236}">
              <a16:creationId xmlns:a16="http://schemas.microsoft.com/office/drawing/2014/main" id="{00000000-0008-0000-0000-0000D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71" name="Text Box 27">
          <a:extLst>
            <a:ext uri="{FF2B5EF4-FFF2-40B4-BE49-F238E27FC236}">
              <a16:creationId xmlns:a16="http://schemas.microsoft.com/office/drawing/2014/main" id="{00000000-0008-0000-0000-0000DF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72" name="Text Box 27">
          <a:extLst>
            <a:ext uri="{FF2B5EF4-FFF2-40B4-BE49-F238E27FC236}">
              <a16:creationId xmlns:a16="http://schemas.microsoft.com/office/drawing/2014/main" id="{00000000-0008-0000-0000-0000E0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73" name="Text Box 27">
          <a:extLst>
            <a:ext uri="{FF2B5EF4-FFF2-40B4-BE49-F238E27FC236}">
              <a16:creationId xmlns:a16="http://schemas.microsoft.com/office/drawing/2014/main" id="{00000000-0008-0000-0000-0000E1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74" name="Text Box 27">
          <a:extLst>
            <a:ext uri="{FF2B5EF4-FFF2-40B4-BE49-F238E27FC236}">
              <a16:creationId xmlns:a16="http://schemas.microsoft.com/office/drawing/2014/main" id="{00000000-0008-0000-0000-0000E2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75" name="Text Box 27">
          <a:extLst>
            <a:ext uri="{FF2B5EF4-FFF2-40B4-BE49-F238E27FC236}">
              <a16:creationId xmlns:a16="http://schemas.microsoft.com/office/drawing/2014/main" id="{00000000-0008-0000-0000-0000E3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76" name="Text Box 27">
          <a:extLst>
            <a:ext uri="{FF2B5EF4-FFF2-40B4-BE49-F238E27FC236}">
              <a16:creationId xmlns:a16="http://schemas.microsoft.com/office/drawing/2014/main" id="{00000000-0008-0000-0000-0000E4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77" name="Text Box 27">
          <a:extLst>
            <a:ext uri="{FF2B5EF4-FFF2-40B4-BE49-F238E27FC236}">
              <a16:creationId xmlns:a16="http://schemas.microsoft.com/office/drawing/2014/main" id="{00000000-0008-0000-0000-0000E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78" name="Text Box 27">
          <a:extLst>
            <a:ext uri="{FF2B5EF4-FFF2-40B4-BE49-F238E27FC236}">
              <a16:creationId xmlns:a16="http://schemas.microsoft.com/office/drawing/2014/main" id="{00000000-0008-0000-0000-0000E6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79" name="Text Box 27">
          <a:extLst>
            <a:ext uri="{FF2B5EF4-FFF2-40B4-BE49-F238E27FC236}">
              <a16:creationId xmlns:a16="http://schemas.microsoft.com/office/drawing/2014/main" id="{00000000-0008-0000-0000-0000E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80" name="Text Box 27">
          <a:extLst>
            <a:ext uri="{FF2B5EF4-FFF2-40B4-BE49-F238E27FC236}">
              <a16:creationId xmlns:a16="http://schemas.microsoft.com/office/drawing/2014/main" id="{00000000-0008-0000-0000-0000E8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81" name="Text Box 27">
          <a:extLst>
            <a:ext uri="{FF2B5EF4-FFF2-40B4-BE49-F238E27FC236}">
              <a16:creationId xmlns:a16="http://schemas.microsoft.com/office/drawing/2014/main" id="{00000000-0008-0000-0000-0000E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82" name="Text Box 27">
          <a:extLst>
            <a:ext uri="{FF2B5EF4-FFF2-40B4-BE49-F238E27FC236}">
              <a16:creationId xmlns:a16="http://schemas.microsoft.com/office/drawing/2014/main" id="{00000000-0008-0000-0000-0000EA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83" name="Text Box 27">
          <a:extLst>
            <a:ext uri="{FF2B5EF4-FFF2-40B4-BE49-F238E27FC236}">
              <a16:creationId xmlns:a16="http://schemas.microsoft.com/office/drawing/2014/main" id="{00000000-0008-0000-0000-0000EB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84" name="Text Box 27">
          <a:extLst>
            <a:ext uri="{FF2B5EF4-FFF2-40B4-BE49-F238E27FC236}">
              <a16:creationId xmlns:a16="http://schemas.microsoft.com/office/drawing/2014/main" id="{00000000-0008-0000-0000-0000E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85" name="Text Box 27">
          <a:extLst>
            <a:ext uri="{FF2B5EF4-FFF2-40B4-BE49-F238E27FC236}">
              <a16:creationId xmlns:a16="http://schemas.microsoft.com/office/drawing/2014/main" id="{00000000-0008-0000-0000-0000ED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86" name="Text Box 27">
          <a:extLst>
            <a:ext uri="{FF2B5EF4-FFF2-40B4-BE49-F238E27FC236}">
              <a16:creationId xmlns:a16="http://schemas.microsoft.com/office/drawing/2014/main" id="{00000000-0008-0000-0000-0000E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87" name="Text Box 27">
          <a:extLst>
            <a:ext uri="{FF2B5EF4-FFF2-40B4-BE49-F238E27FC236}">
              <a16:creationId xmlns:a16="http://schemas.microsoft.com/office/drawing/2014/main" id="{00000000-0008-0000-0000-0000EF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88" name="Text Box 27">
          <a:extLst>
            <a:ext uri="{FF2B5EF4-FFF2-40B4-BE49-F238E27FC236}">
              <a16:creationId xmlns:a16="http://schemas.microsoft.com/office/drawing/2014/main" id="{00000000-0008-0000-0000-0000F0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89" name="Text Box 27">
          <a:extLst>
            <a:ext uri="{FF2B5EF4-FFF2-40B4-BE49-F238E27FC236}">
              <a16:creationId xmlns:a16="http://schemas.microsoft.com/office/drawing/2014/main" id="{00000000-0008-0000-0000-0000F1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90" name="Text Box 27">
          <a:extLst>
            <a:ext uri="{FF2B5EF4-FFF2-40B4-BE49-F238E27FC236}">
              <a16:creationId xmlns:a16="http://schemas.microsoft.com/office/drawing/2014/main" id="{00000000-0008-0000-0000-0000F2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91" name="Text Box 27">
          <a:extLst>
            <a:ext uri="{FF2B5EF4-FFF2-40B4-BE49-F238E27FC236}">
              <a16:creationId xmlns:a16="http://schemas.microsoft.com/office/drawing/2014/main" id="{00000000-0008-0000-0000-0000F3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92" name="Text Box 27">
          <a:extLst>
            <a:ext uri="{FF2B5EF4-FFF2-40B4-BE49-F238E27FC236}">
              <a16:creationId xmlns:a16="http://schemas.microsoft.com/office/drawing/2014/main" id="{00000000-0008-0000-0000-0000F4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93" name="Text Box 27">
          <a:extLst>
            <a:ext uri="{FF2B5EF4-FFF2-40B4-BE49-F238E27FC236}">
              <a16:creationId xmlns:a16="http://schemas.microsoft.com/office/drawing/2014/main" id="{00000000-0008-0000-0000-0000F5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94" name="Text Box 27">
          <a:extLst>
            <a:ext uri="{FF2B5EF4-FFF2-40B4-BE49-F238E27FC236}">
              <a16:creationId xmlns:a16="http://schemas.microsoft.com/office/drawing/2014/main" id="{00000000-0008-0000-0000-0000F6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95" name="Text Box 27">
          <a:extLst>
            <a:ext uri="{FF2B5EF4-FFF2-40B4-BE49-F238E27FC236}">
              <a16:creationId xmlns:a16="http://schemas.microsoft.com/office/drawing/2014/main" id="{00000000-0008-0000-0000-0000F7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96" name="Text Box 27">
          <a:extLst>
            <a:ext uri="{FF2B5EF4-FFF2-40B4-BE49-F238E27FC236}">
              <a16:creationId xmlns:a16="http://schemas.microsoft.com/office/drawing/2014/main" id="{00000000-0008-0000-0000-0000F8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97" name="Text Box 27">
          <a:extLst>
            <a:ext uri="{FF2B5EF4-FFF2-40B4-BE49-F238E27FC236}">
              <a16:creationId xmlns:a16="http://schemas.microsoft.com/office/drawing/2014/main" id="{00000000-0008-0000-0000-0000F9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098" name="Text Box 27">
          <a:extLst>
            <a:ext uri="{FF2B5EF4-FFF2-40B4-BE49-F238E27FC236}">
              <a16:creationId xmlns:a16="http://schemas.microsoft.com/office/drawing/2014/main" id="{00000000-0008-0000-0000-0000FA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099" name="Text Box 27">
          <a:extLst>
            <a:ext uri="{FF2B5EF4-FFF2-40B4-BE49-F238E27FC236}">
              <a16:creationId xmlns:a16="http://schemas.microsoft.com/office/drawing/2014/main" id="{00000000-0008-0000-0000-0000FB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100" name="Text Box 27">
          <a:extLst>
            <a:ext uri="{FF2B5EF4-FFF2-40B4-BE49-F238E27FC236}">
              <a16:creationId xmlns:a16="http://schemas.microsoft.com/office/drawing/2014/main" id="{00000000-0008-0000-0000-0000FC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101" name="Text Box 27">
          <a:extLst>
            <a:ext uri="{FF2B5EF4-FFF2-40B4-BE49-F238E27FC236}">
              <a16:creationId xmlns:a16="http://schemas.microsoft.com/office/drawing/2014/main" id="{00000000-0008-0000-0000-0000FD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102" name="Text Box 27">
          <a:extLst>
            <a:ext uri="{FF2B5EF4-FFF2-40B4-BE49-F238E27FC236}">
              <a16:creationId xmlns:a16="http://schemas.microsoft.com/office/drawing/2014/main" id="{00000000-0008-0000-0000-0000FE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103" name="Text Box 27">
          <a:extLst>
            <a:ext uri="{FF2B5EF4-FFF2-40B4-BE49-F238E27FC236}">
              <a16:creationId xmlns:a16="http://schemas.microsoft.com/office/drawing/2014/main" id="{00000000-0008-0000-0000-0000FF3A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295275</xdr:rowOff>
    </xdr:to>
    <xdr:sp macro="" textlink="">
      <xdr:nvSpPr>
        <xdr:cNvPr id="15104" name="Text Box 27">
          <a:extLst>
            <a:ext uri="{FF2B5EF4-FFF2-40B4-BE49-F238E27FC236}">
              <a16:creationId xmlns:a16="http://schemas.microsoft.com/office/drawing/2014/main" id="{00000000-0008-0000-0000-00000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105" name="Text Box 27">
          <a:extLst>
            <a:ext uri="{FF2B5EF4-FFF2-40B4-BE49-F238E27FC236}">
              <a16:creationId xmlns:a16="http://schemas.microsoft.com/office/drawing/2014/main" id="{00000000-0008-0000-0000-00000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34</xdr:row>
      <xdr:rowOff>276225</xdr:rowOff>
    </xdr:to>
    <xdr:sp macro="" textlink="">
      <xdr:nvSpPr>
        <xdr:cNvPr id="15106" name="Text Box 27">
          <a:extLst>
            <a:ext uri="{FF2B5EF4-FFF2-40B4-BE49-F238E27FC236}">
              <a16:creationId xmlns:a16="http://schemas.microsoft.com/office/drawing/2014/main" id="{00000000-0008-0000-0000-00000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07" name="Text Box 27">
          <a:extLst>
            <a:ext uri="{FF2B5EF4-FFF2-40B4-BE49-F238E27FC236}">
              <a16:creationId xmlns:a16="http://schemas.microsoft.com/office/drawing/2014/main" id="{00000000-0008-0000-0000-00000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08" name="Text Box 27">
          <a:extLst>
            <a:ext uri="{FF2B5EF4-FFF2-40B4-BE49-F238E27FC236}">
              <a16:creationId xmlns:a16="http://schemas.microsoft.com/office/drawing/2014/main" id="{00000000-0008-0000-0000-00000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09" name="Text Box 27">
          <a:extLst>
            <a:ext uri="{FF2B5EF4-FFF2-40B4-BE49-F238E27FC236}">
              <a16:creationId xmlns:a16="http://schemas.microsoft.com/office/drawing/2014/main" id="{00000000-0008-0000-0000-00000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10" name="Text Box 27">
          <a:extLst>
            <a:ext uri="{FF2B5EF4-FFF2-40B4-BE49-F238E27FC236}">
              <a16:creationId xmlns:a16="http://schemas.microsoft.com/office/drawing/2014/main" id="{00000000-0008-0000-0000-00000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11" name="Text Box 27">
          <a:extLst>
            <a:ext uri="{FF2B5EF4-FFF2-40B4-BE49-F238E27FC236}">
              <a16:creationId xmlns:a16="http://schemas.microsoft.com/office/drawing/2014/main" id="{00000000-0008-0000-0000-00000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12" name="Text Box 27">
          <a:extLst>
            <a:ext uri="{FF2B5EF4-FFF2-40B4-BE49-F238E27FC236}">
              <a16:creationId xmlns:a16="http://schemas.microsoft.com/office/drawing/2014/main" id="{00000000-0008-0000-0000-00000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13" name="Text Box 27">
          <a:extLst>
            <a:ext uri="{FF2B5EF4-FFF2-40B4-BE49-F238E27FC236}">
              <a16:creationId xmlns:a16="http://schemas.microsoft.com/office/drawing/2014/main" id="{00000000-0008-0000-0000-00000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14" name="Text Box 27">
          <a:extLst>
            <a:ext uri="{FF2B5EF4-FFF2-40B4-BE49-F238E27FC236}">
              <a16:creationId xmlns:a16="http://schemas.microsoft.com/office/drawing/2014/main" id="{00000000-0008-0000-0000-00000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15" name="Text Box 27">
          <a:extLst>
            <a:ext uri="{FF2B5EF4-FFF2-40B4-BE49-F238E27FC236}">
              <a16:creationId xmlns:a16="http://schemas.microsoft.com/office/drawing/2014/main" id="{00000000-0008-0000-0000-00000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16" name="Text Box 27">
          <a:extLst>
            <a:ext uri="{FF2B5EF4-FFF2-40B4-BE49-F238E27FC236}">
              <a16:creationId xmlns:a16="http://schemas.microsoft.com/office/drawing/2014/main" id="{00000000-0008-0000-0000-00000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17" name="Text Box 27">
          <a:extLst>
            <a:ext uri="{FF2B5EF4-FFF2-40B4-BE49-F238E27FC236}">
              <a16:creationId xmlns:a16="http://schemas.microsoft.com/office/drawing/2014/main" id="{00000000-0008-0000-0000-00000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18" name="Text Box 27">
          <a:extLst>
            <a:ext uri="{FF2B5EF4-FFF2-40B4-BE49-F238E27FC236}">
              <a16:creationId xmlns:a16="http://schemas.microsoft.com/office/drawing/2014/main" id="{00000000-0008-0000-0000-00000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19" name="Text Box 27">
          <a:extLst>
            <a:ext uri="{FF2B5EF4-FFF2-40B4-BE49-F238E27FC236}">
              <a16:creationId xmlns:a16="http://schemas.microsoft.com/office/drawing/2014/main" id="{00000000-0008-0000-0000-00000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20" name="Text Box 27">
          <a:extLst>
            <a:ext uri="{FF2B5EF4-FFF2-40B4-BE49-F238E27FC236}">
              <a16:creationId xmlns:a16="http://schemas.microsoft.com/office/drawing/2014/main" id="{00000000-0008-0000-0000-00001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21" name="Text Box 27">
          <a:extLst>
            <a:ext uri="{FF2B5EF4-FFF2-40B4-BE49-F238E27FC236}">
              <a16:creationId xmlns:a16="http://schemas.microsoft.com/office/drawing/2014/main" id="{00000000-0008-0000-0000-00001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22" name="Text Box 27">
          <a:extLst>
            <a:ext uri="{FF2B5EF4-FFF2-40B4-BE49-F238E27FC236}">
              <a16:creationId xmlns:a16="http://schemas.microsoft.com/office/drawing/2014/main" id="{00000000-0008-0000-0000-00001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23" name="Text Box 27">
          <a:extLst>
            <a:ext uri="{FF2B5EF4-FFF2-40B4-BE49-F238E27FC236}">
              <a16:creationId xmlns:a16="http://schemas.microsoft.com/office/drawing/2014/main" id="{00000000-0008-0000-0000-00001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24" name="Text Box 27">
          <a:extLst>
            <a:ext uri="{FF2B5EF4-FFF2-40B4-BE49-F238E27FC236}">
              <a16:creationId xmlns:a16="http://schemas.microsoft.com/office/drawing/2014/main" id="{00000000-0008-0000-0000-00001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25" name="Text Box 27">
          <a:extLst>
            <a:ext uri="{FF2B5EF4-FFF2-40B4-BE49-F238E27FC236}">
              <a16:creationId xmlns:a16="http://schemas.microsoft.com/office/drawing/2014/main" id="{00000000-0008-0000-0000-00001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26" name="Text Box 27">
          <a:extLst>
            <a:ext uri="{FF2B5EF4-FFF2-40B4-BE49-F238E27FC236}">
              <a16:creationId xmlns:a16="http://schemas.microsoft.com/office/drawing/2014/main" id="{00000000-0008-0000-0000-00001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27" name="Text Box 27">
          <a:extLst>
            <a:ext uri="{FF2B5EF4-FFF2-40B4-BE49-F238E27FC236}">
              <a16:creationId xmlns:a16="http://schemas.microsoft.com/office/drawing/2014/main" id="{00000000-0008-0000-0000-00001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28" name="Text Box 27">
          <a:extLst>
            <a:ext uri="{FF2B5EF4-FFF2-40B4-BE49-F238E27FC236}">
              <a16:creationId xmlns:a16="http://schemas.microsoft.com/office/drawing/2014/main" id="{00000000-0008-0000-0000-00001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29" name="Text Box 27">
          <a:extLst>
            <a:ext uri="{FF2B5EF4-FFF2-40B4-BE49-F238E27FC236}">
              <a16:creationId xmlns:a16="http://schemas.microsoft.com/office/drawing/2014/main" id="{00000000-0008-0000-0000-00001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30" name="Text Box 27">
          <a:extLst>
            <a:ext uri="{FF2B5EF4-FFF2-40B4-BE49-F238E27FC236}">
              <a16:creationId xmlns:a16="http://schemas.microsoft.com/office/drawing/2014/main" id="{00000000-0008-0000-0000-00001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31" name="Text Box 27">
          <a:extLst>
            <a:ext uri="{FF2B5EF4-FFF2-40B4-BE49-F238E27FC236}">
              <a16:creationId xmlns:a16="http://schemas.microsoft.com/office/drawing/2014/main" id="{00000000-0008-0000-0000-00001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32" name="Text Box 27">
          <a:extLst>
            <a:ext uri="{FF2B5EF4-FFF2-40B4-BE49-F238E27FC236}">
              <a16:creationId xmlns:a16="http://schemas.microsoft.com/office/drawing/2014/main" id="{00000000-0008-0000-0000-00001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33" name="Text Box 27">
          <a:extLst>
            <a:ext uri="{FF2B5EF4-FFF2-40B4-BE49-F238E27FC236}">
              <a16:creationId xmlns:a16="http://schemas.microsoft.com/office/drawing/2014/main" id="{00000000-0008-0000-0000-00001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34" name="Text Box 27">
          <a:extLst>
            <a:ext uri="{FF2B5EF4-FFF2-40B4-BE49-F238E27FC236}">
              <a16:creationId xmlns:a16="http://schemas.microsoft.com/office/drawing/2014/main" id="{00000000-0008-0000-0000-00001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35" name="Text Box 27">
          <a:extLst>
            <a:ext uri="{FF2B5EF4-FFF2-40B4-BE49-F238E27FC236}">
              <a16:creationId xmlns:a16="http://schemas.microsoft.com/office/drawing/2014/main" id="{00000000-0008-0000-0000-00001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36" name="Text Box 27">
          <a:extLst>
            <a:ext uri="{FF2B5EF4-FFF2-40B4-BE49-F238E27FC236}">
              <a16:creationId xmlns:a16="http://schemas.microsoft.com/office/drawing/2014/main" id="{00000000-0008-0000-0000-00002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37" name="Text Box 27">
          <a:extLst>
            <a:ext uri="{FF2B5EF4-FFF2-40B4-BE49-F238E27FC236}">
              <a16:creationId xmlns:a16="http://schemas.microsoft.com/office/drawing/2014/main" id="{00000000-0008-0000-0000-00002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38" name="Text Box 27">
          <a:extLst>
            <a:ext uri="{FF2B5EF4-FFF2-40B4-BE49-F238E27FC236}">
              <a16:creationId xmlns:a16="http://schemas.microsoft.com/office/drawing/2014/main" id="{00000000-0008-0000-0000-00002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39" name="Text Box 27">
          <a:extLst>
            <a:ext uri="{FF2B5EF4-FFF2-40B4-BE49-F238E27FC236}">
              <a16:creationId xmlns:a16="http://schemas.microsoft.com/office/drawing/2014/main" id="{00000000-0008-0000-0000-00002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40" name="Text Box 27">
          <a:extLst>
            <a:ext uri="{FF2B5EF4-FFF2-40B4-BE49-F238E27FC236}">
              <a16:creationId xmlns:a16="http://schemas.microsoft.com/office/drawing/2014/main" id="{00000000-0008-0000-0000-00002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41" name="Text Box 27">
          <a:extLst>
            <a:ext uri="{FF2B5EF4-FFF2-40B4-BE49-F238E27FC236}">
              <a16:creationId xmlns:a16="http://schemas.microsoft.com/office/drawing/2014/main" id="{00000000-0008-0000-0000-00002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42" name="Text Box 27">
          <a:extLst>
            <a:ext uri="{FF2B5EF4-FFF2-40B4-BE49-F238E27FC236}">
              <a16:creationId xmlns:a16="http://schemas.microsoft.com/office/drawing/2014/main" id="{00000000-0008-0000-0000-00002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43" name="Text Box 27">
          <a:extLst>
            <a:ext uri="{FF2B5EF4-FFF2-40B4-BE49-F238E27FC236}">
              <a16:creationId xmlns:a16="http://schemas.microsoft.com/office/drawing/2014/main" id="{00000000-0008-0000-0000-00002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44" name="Text Box 27">
          <a:extLst>
            <a:ext uri="{FF2B5EF4-FFF2-40B4-BE49-F238E27FC236}">
              <a16:creationId xmlns:a16="http://schemas.microsoft.com/office/drawing/2014/main" id="{00000000-0008-0000-0000-00002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45" name="Text Box 27">
          <a:extLst>
            <a:ext uri="{FF2B5EF4-FFF2-40B4-BE49-F238E27FC236}">
              <a16:creationId xmlns:a16="http://schemas.microsoft.com/office/drawing/2014/main" id="{00000000-0008-0000-0000-00002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46" name="Text Box 27">
          <a:extLst>
            <a:ext uri="{FF2B5EF4-FFF2-40B4-BE49-F238E27FC236}">
              <a16:creationId xmlns:a16="http://schemas.microsoft.com/office/drawing/2014/main" id="{00000000-0008-0000-0000-00002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47" name="Text Box 27">
          <a:extLst>
            <a:ext uri="{FF2B5EF4-FFF2-40B4-BE49-F238E27FC236}">
              <a16:creationId xmlns:a16="http://schemas.microsoft.com/office/drawing/2014/main" id="{00000000-0008-0000-0000-00002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48" name="Text Box 27">
          <a:extLst>
            <a:ext uri="{FF2B5EF4-FFF2-40B4-BE49-F238E27FC236}">
              <a16:creationId xmlns:a16="http://schemas.microsoft.com/office/drawing/2014/main" id="{00000000-0008-0000-0000-00002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49" name="Text Box 27">
          <a:extLst>
            <a:ext uri="{FF2B5EF4-FFF2-40B4-BE49-F238E27FC236}">
              <a16:creationId xmlns:a16="http://schemas.microsoft.com/office/drawing/2014/main" id="{00000000-0008-0000-0000-00002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50" name="Text Box 27">
          <a:extLst>
            <a:ext uri="{FF2B5EF4-FFF2-40B4-BE49-F238E27FC236}">
              <a16:creationId xmlns:a16="http://schemas.microsoft.com/office/drawing/2014/main" id="{00000000-0008-0000-0000-00002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51" name="Text Box 27">
          <a:extLst>
            <a:ext uri="{FF2B5EF4-FFF2-40B4-BE49-F238E27FC236}">
              <a16:creationId xmlns:a16="http://schemas.microsoft.com/office/drawing/2014/main" id="{00000000-0008-0000-0000-00002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52" name="Text Box 27">
          <a:extLst>
            <a:ext uri="{FF2B5EF4-FFF2-40B4-BE49-F238E27FC236}">
              <a16:creationId xmlns:a16="http://schemas.microsoft.com/office/drawing/2014/main" id="{00000000-0008-0000-0000-00003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53" name="Text Box 27">
          <a:extLst>
            <a:ext uri="{FF2B5EF4-FFF2-40B4-BE49-F238E27FC236}">
              <a16:creationId xmlns:a16="http://schemas.microsoft.com/office/drawing/2014/main" id="{00000000-0008-0000-0000-00003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54" name="Text Box 27">
          <a:extLst>
            <a:ext uri="{FF2B5EF4-FFF2-40B4-BE49-F238E27FC236}">
              <a16:creationId xmlns:a16="http://schemas.microsoft.com/office/drawing/2014/main" id="{00000000-0008-0000-0000-00003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55" name="Text Box 27">
          <a:extLst>
            <a:ext uri="{FF2B5EF4-FFF2-40B4-BE49-F238E27FC236}">
              <a16:creationId xmlns:a16="http://schemas.microsoft.com/office/drawing/2014/main" id="{00000000-0008-0000-0000-00003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56" name="Text Box 27">
          <a:extLst>
            <a:ext uri="{FF2B5EF4-FFF2-40B4-BE49-F238E27FC236}">
              <a16:creationId xmlns:a16="http://schemas.microsoft.com/office/drawing/2014/main" id="{00000000-0008-0000-0000-00003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57" name="Text Box 27">
          <a:extLst>
            <a:ext uri="{FF2B5EF4-FFF2-40B4-BE49-F238E27FC236}">
              <a16:creationId xmlns:a16="http://schemas.microsoft.com/office/drawing/2014/main" id="{00000000-0008-0000-0000-00003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58" name="Text Box 27">
          <a:extLst>
            <a:ext uri="{FF2B5EF4-FFF2-40B4-BE49-F238E27FC236}">
              <a16:creationId xmlns:a16="http://schemas.microsoft.com/office/drawing/2014/main" id="{00000000-0008-0000-0000-00003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59" name="Text Box 27">
          <a:extLst>
            <a:ext uri="{FF2B5EF4-FFF2-40B4-BE49-F238E27FC236}">
              <a16:creationId xmlns:a16="http://schemas.microsoft.com/office/drawing/2014/main" id="{00000000-0008-0000-0000-00003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60" name="Text Box 27">
          <a:extLst>
            <a:ext uri="{FF2B5EF4-FFF2-40B4-BE49-F238E27FC236}">
              <a16:creationId xmlns:a16="http://schemas.microsoft.com/office/drawing/2014/main" id="{00000000-0008-0000-0000-00003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61" name="Text Box 27">
          <a:extLst>
            <a:ext uri="{FF2B5EF4-FFF2-40B4-BE49-F238E27FC236}">
              <a16:creationId xmlns:a16="http://schemas.microsoft.com/office/drawing/2014/main" id="{00000000-0008-0000-0000-00003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62" name="Text Box 27">
          <a:extLst>
            <a:ext uri="{FF2B5EF4-FFF2-40B4-BE49-F238E27FC236}">
              <a16:creationId xmlns:a16="http://schemas.microsoft.com/office/drawing/2014/main" id="{00000000-0008-0000-0000-00003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63" name="Text Box 27">
          <a:extLst>
            <a:ext uri="{FF2B5EF4-FFF2-40B4-BE49-F238E27FC236}">
              <a16:creationId xmlns:a16="http://schemas.microsoft.com/office/drawing/2014/main" id="{00000000-0008-0000-0000-00003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64" name="Text Box 27">
          <a:extLst>
            <a:ext uri="{FF2B5EF4-FFF2-40B4-BE49-F238E27FC236}">
              <a16:creationId xmlns:a16="http://schemas.microsoft.com/office/drawing/2014/main" id="{00000000-0008-0000-0000-00003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65" name="Text Box 27">
          <a:extLst>
            <a:ext uri="{FF2B5EF4-FFF2-40B4-BE49-F238E27FC236}">
              <a16:creationId xmlns:a16="http://schemas.microsoft.com/office/drawing/2014/main" id="{00000000-0008-0000-0000-00003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66" name="Text Box 27">
          <a:extLst>
            <a:ext uri="{FF2B5EF4-FFF2-40B4-BE49-F238E27FC236}">
              <a16:creationId xmlns:a16="http://schemas.microsoft.com/office/drawing/2014/main" id="{00000000-0008-0000-0000-00003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67" name="Text Box 27">
          <a:extLst>
            <a:ext uri="{FF2B5EF4-FFF2-40B4-BE49-F238E27FC236}">
              <a16:creationId xmlns:a16="http://schemas.microsoft.com/office/drawing/2014/main" id="{00000000-0008-0000-0000-00003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68" name="Text Box 27">
          <a:extLst>
            <a:ext uri="{FF2B5EF4-FFF2-40B4-BE49-F238E27FC236}">
              <a16:creationId xmlns:a16="http://schemas.microsoft.com/office/drawing/2014/main" id="{00000000-0008-0000-0000-00004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69" name="Text Box 27">
          <a:extLst>
            <a:ext uri="{FF2B5EF4-FFF2-40B4-BE49-F238E27FC236}">
              <a16:creationId xmlns:a16="http://schemas.microsoft.com/office/drawing/2014/main" id="{00000000-0008-0000-0000-00004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70" name="Text Box 27">
          <a:extLst>
            <a:ext uri="{FF2B5EF4-FFF2-40B4-BE49-F238E27FC236}">
              <a16:creationId xmlns:a16="http://schemas.microsoft.com/office/drawing/2014/main" id="{00000000-0008-0000-0000-00004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71" name="Text Box 27">
          <a:extLst>
            <a:ext uri="{FF2B5EF4-FFF2-40B4-BE49-F238E27FC236}">
              <a16:creationId xmlns:a16="http://schemas.microsoft.com/office/drawing/2014/main" id="{00000000-0008-0000-0000-00004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72" name="Text Box 27">
          <a:extLst>
            <a:ext uri="{FF2B5EF4-FFF2-40B4-BE49-F238E27FC236}">
              <a16:creationId xmlns:a16="http://schemas.microsoft.com/office/drawing/2014/main" id="{00000000-0008-0000-0000-00004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73" name="Text Box 27">
          <a:extLst>
            <a:ext uri="{FF2B5EF4-FFF2-40B4-BE49-F238E27FC236}">
              <a16:creationId xmlns:a16="http://schemas.microsoft.com/office/drawing/2014/main" id="{00000000-0008-0000-0000-00004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74" name="Text Box 27">
          <a:extLst>
            <a:ext uri="{FF2B5EF4-FFF2-40B4-BE49-F238E27FC236}">
              <a16:creationId xmlns:a16="http://schemas.microsoft.com/office/drawing/2014/main" id="{00000000-0008-0000-0000-00004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75" name="Text Box 27">
          <a:extLst>
            <a:ext uri="{FF2B5EF4-FFF2-40B4-BE49-F238E27FC236}">
              <a16:creationId xmlns:a16="http://schemas.microsoft.com/office/drawing/2014/main" id="{00000000-0008-0000-0000-00004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76" name="Text Box 27">
          <a:extLst>
            <a:ext uri="{FF2B5EF4-FFF2-40B4-BE49-F238E27FC236}">
              <a16:creationId xmlns:a16="http://schemas.microsoft.com/office/drawing/2014/main" id="{00000000-0008-0000-0000-00004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77" name="Text Box 27">
          <a:extLst>
            <a:ext uri="{FF2B5EF4-FFF2-40B4-BE49-F238E27FC236}">
              <a16:creationId xmlns:a16="http://schemas.microsoft.com/office/drawing/2014/main" id="{00000000-0008-0000-0000-00004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78" name="Text Box 27">
          <a:extLst>
            <a:ext uri="{FF2B5EF4-FFF2-40B4-BE49-F238E27FC236}">
              <a16:creationId xmlns:a16="http://schemas.microsoft.com/office/drawing/2014/main" id="{00000000-0008-0000-0000-00004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79" name="Text Box 27">
          <a:extLst>
            <a:ext uri="{FF2B5EF4-FFF2-40B4-BE49-F238E27FC236}">
              <a16:creationId xmlns:a16="http://schemas.microsoft.com/office/drawing/2014/main" id="{00000000-0008-0000-0000-00004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80" name="Text Box 27">
          <a:extLst>
            <a:ext uri="{FF2B5EF4-FFF2-40B4-BE49-F238E27FC236}">
              <a16:creationId xmlns:a16="http://schemas.microsoft.com/office/drawing/2014/main" id="{00000000-0008-0000-0000-00004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81" name="Text Box 27">
          <a:extLst>
            <a:ext uri="{FF2B5EF4-FFF2-40B4-BE49-F238E27FC236}">
              <a16:creationId xmlns:a16="http://schemas.microsoft.com/office/drawing/2014/main" id="{00000000-0008-0000-0000-00004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82" name="Text Box 27">
          <a:extLst>
            <a:ext uri="{FF2B5EF4-FFF2-40B4-BE49-F238E27FC236}">
              <a16:creationId xmlns:a16="http://schemas.microsoft.com/office/drawing/2014/main" id="{00000000-0008-0000-0000-00004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83" name="Text Box 27">
          <a:extLst>
            <a:ext uri="{FF2B5EF4-FFF2-40B4-BE49-F238E27FC236}">
              <a16:creationId xmlns:a16="http://schemas.microsoft.com/office/drawing/2014/main" id="{00000000-0008-0000-0000-00004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84" name="Text Box 27">
          <a:extLst>
            <a:ext uri="{FF2B5EF4-FFF2-40B4-BE49-F238E27FC236}">
              <a16:creationId xmlns:a16="http://schemas.microsoft.com/office/drawing/2014/main" id="{00000000-0008-0000-0000-00005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85" name="Text Box 27">
          <a:extLst>
            <a:ext uri="{FF2B5EF4-FFF2-40B4-BE49-F238E27FC236}">
              <a16:creationId xmlns:a16="http://schemas.microsoft.com/office/drawing/2014/main" id="{00000000-0008-0000-0000-00005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86" name="Text Box 27">
          <a:extLst>
            <a:ext uri="{FF2B5EF4-FFF2-40B4-BE49-F238E27FC236}">
              <a16:creationId xmlns:a16="http://schemas.microsoft.com/office/drawing/2014/main" id="{00000000-0008-0000-0000-00005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87" name="Text Box 27">
          <a:extLst>
            <a:ext uri="{FF2B5EF4-FFF2-40B4-BE49-F238E27FC236}">
              <a16:creationId xmlns:a16="http://schemas.microsoft.com/office/drawing/2014/main" id="{00000000-0008-0000-0000-00005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88" name="Text Box 27">
          <a:extLst>
            <a:ext uri="{FF2B5EF4-FFF2-40B4-BE49-F238E27FC236}">
              <a16:creationId xmlns:a16="http://schemas.microsoft.com/office/drawing/2014/main" id="{00000000-0008-0000-0000-00005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89" name="Text Box 27">
          <a:extLst>
            <a:ext uri="{FF2B5EF4-FFF2-40B4-BE49-F238E27FC236}">
              <a16:creationId xmlns:a16="http://schemas.microsoft.com/office/drawing/2014/main" id="{00000000-0008-0000-0000-00005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90" name="Text Box 27">
          <a:extLst>
            <a:ext uri="{FF2B5EF4-FFF2-40B4-BE49-F238E27FC236}">
              <a16:creationId xmlns:a16="http://schemas.microsoft.com/office/drawing/2014/main" id="{00000000-0008-0000-0000-00005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91" name="Text Box 27">
          <a:extLst>
            <a:ext uri="{FF2B5EF4-FFF2-40B4-BE49-F238E27FC236}">
              <a16:creationId xmlns:a16="http://schemas.microsoft.com/office/drawing/2014/main" id="{00000000-0008-0000-0000-00005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92" name="Text Box 27">
          <a:extLst>
            <a:ext uri="{FF2B5EF4-FFF2-40B4-BE49-F238E27FC236}">
              <a16:creationId xmlns:a16="http://schemas.microsoft.com/office/drawing/2014/main" id="{00000000-0008-0000-0000-00005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93" name="Text Box 27">
          <a:extLst>
            <a:ext uri="{FF2B5EF4-FFF2-40B4-BE49-F238E27FC236}">
              <a16:creationId xmlns:a16="http://schemas.microsoft.com/office/drawing/2014/main" id="{00000000-0008-0000-0000-00005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94" name="Text Box 27">
          <a:extLst>
            <a:ext uri="{FF2B5EF4-FFF2-40B4-BE49-F238E27FC236}">
              <a16:creationId xmlns:a16="http://schemas.microsoft.com/office/drawing/2014/main" id="{00000000-0008-0000-0000-00005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95" name="Text Box 27">
          <a:extLst>
            <a:ext uri="{FF2B5EF4-FFF2-40B4-BE49-F238E27FC236}">
              <a16:creationId xmlns:a16="http://schemas.microsoft.com/office/drawing/2014/main" id="{00000000-0008-0000-0000-00005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96" name="Text Box 27">
          <a:extLst>
            <a:ext uri="{FF2B5EF4-FFF2-40B4-BE49-F238E27FC236}">
              <a16:creationId xmlns:a16="http://schemas.microsoft.com/office/drawing/2014/main" id="{00000000-0008-0000-0000-00005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97" name="Text Box 27">
          <a:extLst>
            <a:ext uri="{FF2B5EF4-FFF2-40B4-BE49-F238E27FC236}">
              <a16:creationId xmlns:a16="http://schemas.microsoft.com/office/drawing/2014/main" id="{00000000-0008-0000-0000-00005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98" name="Text Box 27">
          <a:extLst>
            <a:ext uri="{FF2B5EF4-FFF2-40B4-BE49-F238E27FC236}">
              <a16:creationId xmlns:a16="http://schemas.microsoft.com/office/drawing/2014/main" id="{00000000-0008-0000-0000-00005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199" name="Text Box 27">
          <a:extLst>
            <a:ext uri="{FF2B5EF4-FFF2-40B4-BE49-F238E27FC236}">
              <a16:creationId xmlns:a16="http://schemas.microsoft.com/office/drawing/2014/main" id="{00000000-0008-0000-0000-00005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00" name="Text Box 27">
          <a:extLst>
            <a:ext uri="{FF2B5EF4-FFF2-40B4-BE49-F238E27FC236}">
              <a16:creationId xmlns:a16="http://schemas.microsoft.com/office/drawing/2014/main" id="{00000000-0008-0000-0000-00006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01" name="Text Box 27">
          <a:extLst>
            <a:ext uri="{FF2B5EF4-FFF2-40B4-BE49-F238E27FC236}">
              <a16:creationId xmlns:a16="http://schemas.microsoft.com/office/drawing/2014/main" id="{00000000-0008-0000-0000-00006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02" name="Text Box 27">
          <a:extLst>
            <a:ext uri="{FF2B5EF4-FFF2-40B4-BE49-F238E27FC236}">
              <a16:creationId xmlns:a16="http://schemas.microsoft.com/office/drawing/2014/main" id="{00000000-0008-0000-0000-00006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03" name="Text Box 27">
          <a:extLst>
            <a:ext uri="{FF2B5EF4-FFF2-40B4-BE49-F238E27FC236}">
              <a16:creationId xmlns:a16="http://schemas.microsoft.com/office/drawing/2014/main" id="{00000000-0008-0000-0000-00006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04" name="Text Box 27">
          <a:extLst>
            <a:ext uri="{FF2B5EF4-FFF2-40B4-BE49-F238E27FC236}">
              <a16:creationId xmlns:a16="http://schemas.microsoft.com/office/drawing/2014/main" id="{00000000-0008-0000-0000-00006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05" name="Text Box 27">
          <a:extLst>
            <a:ext uri="{FF2B5EF4-FFF2-40B4-BE49-F238E27FC236}">
              <a16:creationId xmlns:a16="http://schemas.microsoft.com/office/drawing/2014/main" id="{00000000-0008-0000-0000-00006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06" name="Text Box 27">
          <a:extLst>
            <a:ext uri="{FF2B5EF4-FFF2-40B4-BE49-F238E27FC236}">
              <a16:creationId xmlns:a16="http://schemas.microsoft.com/office/drawing/2014/main" id="{00000000-0008-0000-0000-00006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07" name="Text Box 27">
          <a:extLst>
            <a:ext uri="{FF2B5EF4-FFF2-40B4-BE49-F238E27FC236}">
              <a16:creationId xmlns:a16="http://schemas.microsoft.com/office/drawing/2014/main" id="{00000000-0008-0000-0000-00006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08" name="Text Box 27">
          <a:extLst>
            <a:ext uri="{FF2B5EF4-FFF2-40B4-BE49-F238E27FC236}">
              <a16:creationId xmlns:a16="http://schemas.microsoft.com/office/drawing/2014/main" id="{00000000-0008-0000-0000-00006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09" name="Text Box 27">
          <a:extLst>
            <a:ext uri="{FF2B5EF4-FFF2-40B4-BE49-F238E27FC236}">
              <a16:creationId xmlns:a16="http://schemas.microsoft.com/office/drawing/2014/main" id="{00000000-0008-0000-0000-00006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10" name="Text Box 27">
          <a:extLst>
            <a:ext uri="{FF2B5EF4-FFF2-40B4-BE49-F238E27FC236}">
              <a16:creationId xmlns:a16="http://schemas.microsoft.com/office/drawing/2014/main" id="{00000000-0008-0000-0000-00006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11" name="Text Box 27">
          <a:extLst>
            <a:ext uri="{FF2B5EF4-FFF2-40B4-BE49-F238E27FC236}">
              <a16:creationId xmlns:a16="http://schemas.microsoft.com/office/drawing/2014/main" id="{00000000-0008-0000-0000-00006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12" name="Text Box 27">
          <a:extLst>
            <a:ext uri="{FF2B5EF4-FFF2-40B4-BE49-F238E27FC236}">
              <a16:creationId xmlns:a16="http://schemas.microsoft.com/office/drawing/2014/main" id="{00000000-0008-0000-0000-00006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13" name="Text Box 27">
          <a:extLst>
            <a:ext uri="{FF2B5EF4-FFF2-40B4-BE49-F238E27FC236}">
              <a16:creationId xmlns:a16="http://schemas.microsoft.com/office/drawing/2014/main" id="{00000000-0008-0000-0000-00006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14" name="Text Box 27">
          <a:extLst>
            <a:ext uri="{FF2B5EF4-FFF2-40B4-BE49-F238E27FC236}">
              <a16:creationId xmlns:a16="http://schemas.microsoft.com/office/drawing/2014/main" id="{00000000-0008-0000-0000-00006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15" name="Text Box 27">
          <a:extLst>
            <a:ext uri="{FF2B5EF4-FFF2-40B4-BE49-F238E27FC236}">
              <a16:creationId xmlns:a16="http://schemas.microsoft.com/office/drawing/2014/main" id="{00000000-0008-0000-0000-00006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16" name="Text Box 27">
          <a:extLst>
            <a:ext uri="{FF2B5EF4-FFF2-40B4-BE49-F238E27FC236}">
              <a16:creationId xmlns:a16="http://schemas.microsoft.com/office/drawing/2014/main" id="{00000000-0008-0000-0000-00007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17" name="Text Box 27">
          <a:extLst>
            <a:ext uri="{FF2B5EF4-FFF2-40B4-BE49-F238E27FC236}">
              <a16:creationId xmlns:a16="http://schemas.microsoft.com/office/drawing/2014/main" id="{00000000-0008-0000-0000-00007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18" name="Text Box 27">
          <a:extLst>
            <a:ext uri="{FF2B5EF4-FFF2-40B4-BE49-F238E27FC236}">
              <a16:creationId xmlns:a16="http://schemas.microsoft.com/office/drawing/2014/main" id="{00000000-0008-0000-0000-00007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19" name="Text Box 27">
          <a:extLst>
            <a:ext uri="{FF2B5EF4-FFF2-40B4-BE49-F238E27FC236}">
              <a16:creationId xmlns:a16="http://schemas.microsoft.com/office/drawing/2014/main" id="{00000000-0008-0000-0000-00007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20" name="Text Box 27">
          <a:extLst>
            <a:ext uri="{FF2B5EF4-FFF2-40B4-BE49-F238E27FC236}">
              <a16:creationId xmlns:a16="http://schemas.microsoft.com/office/drawing/2014/main" id="{00000000-0008-0000-0000-00007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21" name="Text Box 27">
          <a:extLst>
            <a:ext uri="{FF2B5EF4-FFF2-40B4-BE49-F238E27FC236}">
              <a16:creationId xmlns:a16="http://schemas.microsoft.com/office/drawing/2014/main" id="{00000000-0008-0000-0000-00007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22" name="Text Box 27">
          <a:extLst>
            <a:ext uri="{FF2B5EF4-FFF2-40B4-BE49-F238E27FC236}">
              <a16:creationId xmlns:a16="http://schemas.microsoft.com/office/drawing/2014/main" id="{00000000-0008-0000-0000-00007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23" name="Text Box 27">
          <a:extLst>
            <a:ext uri="{FF2B5EF4-FFF2-40B4-BE49-F238E27FC236}">
              <a16:creationId xmlns:a16="http://schemas.microsoft.com/office/drawing/2014/main" id="{00000000-0008-0000-0000-00007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24" name="Text Box 27">
          <a:extLst>
            <a:ext uri="{FF2B5EF4-FFF2-40B4-BE49-F238E27FC236}">
              <a16:creationId xmlns:a16="http://schemas.microsoft.com/office/drawing/2014/main" id="{00000000-0008-0000-0000-00007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25" name="Text Box 27">
          <a:extLst>
            <a:ext uri="{FF2B5EF4-FFF2-40B4-BE49-F238E27FC236}">
              <a16:creationId xmlns:a16="http://schemas.microsoft.com/office/drawing/2014/main" id="{00000000-0008-0000-0000-00007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26" name="Text Box 27">
          <a:extLst>
            <a:ext uri="{FF2B5EF4-FFF2-40B4-BE49-F238E27FC236}">
              <a16:creationId xmlns:a16="http://schemas.microsoft.com/office/drawing/2014/main" id="{00000000-0008-0000-0000-00007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27" name="Text Box 27">
          <a:extLst>
            <a:ext uri="{FF2B5EF4-FFF2-40B4-BE49-F238E27FC236}">
              <a16:creationId xmlns:a16="http://schemas.microsoft.com/office/drawing/2014/main" id="{00000000-0008-0000-0000-00007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28" name="Text Box 27">
          <a:extLst>
            <a:ext uri="{FF2B5EF4-FFF2-40B4-BE49-F238E27FC236}">
              <a16:creationId xmlns:a16="http://schemas.microsoft.com/office/drawing/2014/main" id="{00000000-0008-0000-0000-00007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29" name="Text Box 27">
          <a:extLst>
            <a:ext uri="{FF2B5EF4-FFF2-40B4-BE49-F238E27FC236}">
              <a16:creationId xmlns:a16="http://schemas.microsoft.com/office/drawing/2014/main" id="{00000000-0008-0000-0000-00007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30" name="Text Box 27">
          <a:extLst>
            <a:ext uri="{FF2B5EF4-FFF2-40B4-BE49-F238E27FC236}">
              <a16:creationId xmlns:a16="http://schemas.microsoft.com/office/drawing/2014/main" id="{00000000-0008-0000-0000-00007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31" name="Text Box 27">
          <a:extLst>
            <a:ext uri="{FF2B5EF4-FFF2-40B4-BE49-F238E27FC236}">
              <a16:creationId xmlns:a16="http://schemas.microsoft.com/office/drawing/2014/main" id="{00000000-0008-0000-0000-00007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32" name="Text Box 27">
          <a:extLst>
            <a:ext uri="{FF2B5EF4-FFF2-40B4-BE49-F238E27FC236}">
              <a16:creationId xmlns:a16="http://schemas.microsoft.com/office/drawing/2014/main" id="{00000000-0008-0000-0000-00008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33" name="Text Box 27">
          <a:extLst>
            <a:ext uri="{FF2B5EF4-FFF2-40B4-BE49-F238E27FC236}">
              <a16:creationId xmlns:a16="http://schemas.microsoft.com/office/drawing/2014/main" id="{00000000-0008-0000-0000-00008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34" name="Text Box 27">
          <a:extLst>
            <a:ext uri="{FF2B5EF4-FFF2-40B4-BE49-F238E27FC236}">
              <a16:creationId xmlns:a16="http://schemas.microsoft.com/office/drawing/2014/main" id="{00000000-0008-0000-0000-00008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35" name="Text Box 27">
          <a:extLst>
            <a:ext uri="{FF2B5EF4-FFF2-40B4-BE49-F238E27FC236}">
              <a16:creationId xmlns:a16="http://schemas.microsoft.com/office/drawing/2014/main" id="{00000000-0008-0000-0000-00008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36" name="Text Box 27">
          <a:extLst>
            <a:ext uri="{FF2B5EF4-FFF2-40B4-BE49-F238E27FC236}">
              <a16:creationId xmlns:a16="http://schemas.microsoft.com/office/drawing/2014/main" id="{00000000-0008-0000-0000-00008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37" name="Text Box 27">
          <a:extLst>
            <a:ext uri="{FF2B5EF4-FFF2-40B4-BE49-F238E27FC236}">
              <a16:creationId xmlns:a16="http://schemas.microsoft.com/office/drawing/2014/main" id="{00000000-0008-0000-0000-00008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38" name="Text Box 27">
          <a:extLst>
            <a:ext uri="{FF2B5EF4-FFF2-40B4-BE49-F238E27FC236}">
              <a16:creationId xmlns:a16="http://schemas.microsoft.com/office/drawing/2014/main" id="{00000000-0008-0000-0000-00008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39" name="Text Box 27">
          <a:extLst>
            <a:ext uri="{FF2B5EF4-FFF2-40B4-BE49-F238E27FC236}">
              <a16:creationId xmlns:a16="http://schemas.microsoft.com/office/drawing/2014/main" id="{00000000-0008-0000-0000-00008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40" name="Text Box 27">
          <a:extLst>
            <a:ext uri="{FF2B5EF4-FFF2-40B4-BE49-F238E27FC236}">
              <a16:creationId xmlns:a16="http://schemas.microsoft.com/office/drawing/2014/main" id="{00000000-0008-0000-0000-00008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41" name="Text Box 27">
          <a:extLst>
            <a:ext uri="{FF2B5EF4-FFF2-40B4-BE49-F238E27FC236}">
              <a16:creationId xmlns:a16="http://schemas.microsoft.com/office/drawing/2014/main" id="{00000000-0008-0000-0000-00008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42" name="Text Box 27">
          <a:extLst>
            <a:ext uri="{FF2B5EF4-FFF2-40B4-BE49-F238E27FC236}">
              <a16:creationId xmlns:a16="http://schemas.microsoft.com/office/drawing/2014/main" id="{00000000-0008-0000-0000-00008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43" name="Text Box 27">
          <a:extLst>
            <a:ext uri="{FF2B5EF4-FFF2-40B4-BE49-F238E27FC236}">
              <a16:creationId xmlns:a16="http://schemas.microsoft.com/office/drawing/2014/main" id="{00000000-0008-0000-0000-00008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44" name="Text Box 27">
          <a:extLst>
            <a:ext uri="{FF2B5EF4-FFF2-40B4-BE49-F238E27FC236}">
              <a16:creationId xmlns:a16="http://schemas.microsoft.com/office/drawing/2014/main" id="{00000000-0008-0000-0000-00008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45" name="Text Box 27">
          <a:extLst>
            <a:ext uri="{FF2B5EF4-FFF2-40B4-BE49-F238E27FC236}">
              <a16:creationId xmlns:a16="http://schemas.microsoft.com/office/drawing/2014/main" id="{00000000-0008-0000-0000-00008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46" name="Text Box 27">
          <a:extLst>
            <a:ext uri="{FF2B5EF4-FFF2-40B4-BE49-F238E27FC236}">
              <a16:creationId xmlns:a16="http://schemas.microsoft.com/office/drawing/2014/main" id="{00000000-0008-0000-0000-00008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47" name="Text Box 27">
          <a:extLst>
            <a:ext uri="{FF2B5EF4-FFF2-40B4-BE49-F238E27FC236}">
              <a16:creationId xmlns:a16="http://schemas.microsoft.com/office/drawing/2014/main" id="{00000000-0008-0000-0000-00008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48" name="Text Box 27">
          <a:extLst>
            <a:ext uri="{FF2B5EF4-FFF2-40B4-BE49-F238E27FC236}">
              <a16:creationId xmlns:a16="http://schemas.microsoft.com/office/drawing/2014/main" id="{00000000-0008-0000-0000-00009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49" name="Text Box 27">
          <a:extLst>
            <a:ext uri="{FF2B5EF4-FFF2-40B4-BE49-F238E27FC236}">
              <a16:creationId xmlns:a16="http://schemas.microsoft.com/office/drawing/2014/main" id="{00000000-0008-0000-0000-00009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50" name="Text Box 27">
          <a:extLst>
            <a:ext uri="{FF2B5EF4-FFF2-40B4-BE49-F238E27FC236}">
              <a16:creationId xmlns:a16="http://schemas.microsoft.com/office/drawing/2014/main" id="{00000000-0008-0000-0000-00009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51" name="Text Box 27">
          <a:extLst>
            <a:ext uri="{FF2B5EF4-FFF2-40B4-BE49-F238E27FC236}">
              <a16:creationId xmlns:a16="http://schemas.microsoft.com/office/drawing/2014/main" id="{00000000-0008-0000-0000-00009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52" name="Text Box 27">
          <a:extLst>
            <a:ext uri="{FF2B5EF4-FFF2-40B4-BE49-F238E27FC236}">
              <a16:creationId xmlns:a16="http://schemas.microsoft.com/office/drawing/2014/main" id="{00000000-0008-0000-0000-00009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53" name="Text Box 27">
          <a:extLst>
            <a:ext uri="{FF2B5EF4-FFF2-40B4-BE49-F238E27FC236}">
              <a16:creationId xmlns:a16="http://schemas.microsoft.com/office/drawing/2014/main" id="{00000000-0008-0000-0000-00009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54" name="Text Box 27">
          <a:extLst>
            <a:ext uri="{FF2B5EF4-FFF2-40B4-BE49-F238E27FC236}">
              <a16:creationId xmlns:a16="http://schemas.microsoft.com/office/drawing/2014/main" id="{00000000-0008-0000-0000-00009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55" name="Text Box 27">
          <a:extLst>
            <a:ext uri="{FF2B5EF4-FFF2-40B4-BE49-F238E27FC236}">
              <a16:creationId xmlns:a16="http://schemas.microsoft.com/office/drawing/2014/main" id="{00000000-0008-0000-0000-00009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56" name="Text Box 27">
          <a:extLst>
            <a:ext uri="{FF2B5EF4-FFF2-40B4-BE49-F238E27FC236}">
              <a16:creationId xmlns:a16="http://schemas.microsoft.com/office/drawing/2014/main" id="{00000000-0008-0000-0000-00009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57" name="Text Box 27">
          <a:extLst>
            <a:ext uri="{FF2B5EF4-FFF2-40B4-BE49-F238E27FC236}">
              <a16:creationId xmlns:a16="http://schemas.microsoft.com/office/drawing/2014/main" id="{00000000-0008-0000-0000-00009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58" name="Text Box 27">
          <a:extLst>
            <a:ext uri="{FF2B5EF4-FFF2-40B4-BE49-F238E27FC236}">
              <a16:creationId xmlns:a16="http://schemas.microsoft.com/office/drawing/2014/main" id="{00000000-0008-0000-0000-00009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59" name="Text Box 27">
          <a:extLst>
            <a:ext uri="{FF2B5EF4-FFF2-40B4-BE49-F238E27FC236}">
              <a16:creationId xmlns:a16="http://schemas.microsoft.com/office/drawing/2014/main" id="{00000000-0008-0000-0000-00009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60" name="Text Box 27">
          <a:extLst>
            <a:ext uri="{FF2B5EF4-FFF2-40B4-BE49-F238E27FC236}">
              <a16:creationId xmlns:a16="http://schemas.microsoft.com/office/drawing/2014/main" id="{00000000-0008-0000-0000-00009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61" name="Text Box 27">
          <a:extLst>
            <a:ext uri="{FF2B5EF4-FFF2-40B4-BE49-F238E27FC236}">
              <a16:creationId xmlns:a16="http://schemas.microsoft.com/office/drawing/2014/main" id="{00000000-0008-0000-0000-00009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62" name="Text Box 27">
          <a:extLst>
            <a:ext uri="{FF2B5EF4-FFF2-40B4-BE49-F238E27FC236}">
              <a16:creationId xmlns:a16="http://schemas.microsoft.com/office/drawing/2014/main" id="{00000000-0008-0000-0000-00009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63" name="Text Box 27">
          <a:extLst>
            <a:ext uri="{FF2B5EF4-FFF2-40B4-BE49-F238E27FC236}">
              <a16:creationId xmlns:a16="http://schemas.microsoft.com/office/drawing/2014/main" id="{00000000-0008-0000-0000-00009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64" name="Text Box 27">
          <a:extLst>
            <a:ext uri="{FF2B5EF4-FFF2-40B4-BE49-F238E27FC236}">
              <a16:creationId xmlns:a16="http://schemas.microsoft.com/office/drawing/2014/main" id="{00000000-0008-0000-0000-0000A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65" name="Text Box 27">
          <a:extLst>
            <a:ext uri="{FF2B5EF4-FFF2-40B4-BE49-F238E27FC236}">
              <a16:creationId xmlns:a16="http://schemas.microsoft.com/office/drawing/2014/main" id="{00000000-0008-0000-0000-0000A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66" name="Text Box 27">
          <a:extLst>
            <a:ext uri="{FF2B5EF4-FFF2-40B4-BE49-F238E27FC236}">
              <a16:creationId xmlns:a16="http://schemas.microsoft.com/office/drawing/2014/main" id="{00000000-0008-0000-0000-0000A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67" name="Text Box 27">
          <a:extLst>
            <a:ext uri="{FF2B5EF4-FFF2-40B4-BE49-F238E27FC236}">
              <a16:creationId xmlns:a16="http://schemas.microsoft.com/office/drawing/2014/main" id="{00000000-0008-0000-0000-0000A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68" name="Text Box 27">
          <a:extLst>
            <a:ext uri="{FF2B5EF4-FFF2-40B4-BE49-F238E27FC236}">
              <a16:creationId xmlns:a16="http://schemas.microsoft.com/office/drawing/2014/main" id="{00000000-0008-0000-0000-0000A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69" name="Text Box 27">
          <a:extLst>
            <a:ext uri="{FF2B5EF4-FFF2-40B4-BE49-F238E27FC236}">
              <a16:creationId xmlns:a16="http://schemas.microsoft.com/office/drawing/2014/main" id="{00000000-0008-0000-0000-0000A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70" name="Text Box 27">
          <a:extLst>
            <a:ext uri="{FF2B5EF4-FFF2-40B4-BE49-F238E27FC236}">
              <a16:creationId xmlns:a16="http://schemas.microsoft.com/office/drawing/2014/main" id="{00000000-0008-0000-0000-0000A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71" name="Text Box 27">
          <a:extLst>
            <a:ext uri="{FF2B5EF4-FFF2-40B4-BE49-F238E27FC236}">
              <a16:creationId xmlns:a16="http://schemas.microsoft.com/office/drawing/2014/main" id="{00000000-0008-0000-0000-0000A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72" name="Text Box 27">
          <a:extLst>
            <a:ext uri="{FF2B5EF4-FFF2-40B4-BE49-F238E27FC236}">
              <a16:creationId xmlns:a16="http://schemas.microsoft.com/office/drawing/2014/main" id="{00000000-0008-0000-0000-0000A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73" name="Text Box 27">
          <a:extLst>
            <a:ext uri="{FF2B5EF4-FFF2-40B4-BE49-F238E27FC236}">
              <a16:creationId xmlns:a16="http://schemas.microsoft.com/office/drawing/2014/main" id="{00000000-0008-0000-0000-0000A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74" name="Text Box 27">
          <a:extLst>
            <a:ext uri="{FF2B5EF4-FFF2-40B4-BE49-F238E27FC236}">
              <a16:creationId xmlns:a16="http://schemas.microsoft.com/office/drawing/2014/main" id="{00000000-0008-0000-0000-0000A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75" name="Text Box 27">
          <a:extLst>
            <a:ext uri="{FF2B5EF4-FFF2-40B4-BE49-F238E27FC236}">
              <a16:creationId xmlns:a16="http://schemas.microsoft.com/office/drawing/2014/main" id="{00000000-0008-0000-0000-0000A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76" name="Text Box 27">
          <a:extLst>
            <a:ext uri="{FF2B5EF4-FFF2-40B4-BE49-F238E27FC236}">
              <a16:creationId xmlns:a16="http://schemas.microsoft.com/office/drawing/2014/main" id="{00000000-0008-0000-0000-0000A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77" name="Text Box 27">
          <a:extLst>
            <a:ext uri="{FF2B5EF4-FFF2-40B4-BE49-F238E27FC236}">
              <a16:creationId xmlns:a16="http://schemas.microsoft.com/office/drawing/2014/main" id="{00000000-0008-0000-0000-0000A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78" name="Text Box 27">
          <a:extLst>
            <a:ext uri="{FF2B5EF4-FFF2-40B4-BE49-F238E27FC236}">
              <a16:creationId xmlns:a16="http://schemas.microsoft.com/office/drawing/2014/main" id="{00000000-0008-0000-0000-0000A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79" name="Text Box 27">
          <a:extLst>
            <a:ext uri="{FF2B5EF4-FFF2-40B4-BE49-F238E27FC236}">
              <a16:creationId xmlns:a16="http://schemas.microsoft.com/office/drawing/2014/main" id="{00000000-0008-0000-0000-0000A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80" name="Text Box 27">
          <a:extLst>
            <a:ext uri="{FF2B5EF4-FFF2-40B4-BE49-F238E27FC236}">
              <a16:creationId xmlns:a16="http://schemas.microsoft.com/office/drawing/2014/main" id="{00000000-0008-0000-0000-0000B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81" name="Text Box 27">
          <a:extLst>
            <a:ext uri="{FF2B5EF4-FFF2-40B4-BE49-F238E27FC236}">
              <a16:creationId xmlns:a16="http://schemas.microsoft.com/office/drawing/2014/main" id="{00000000-0008-0000-0000-0000B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82" name="Text Box 27">
          <a:extLst>
            <a:ext uri="{FF2B5EF4-FFF2-40B4-BE49-F238E27FC236}">
              <a16:creationId xmlns:a16="http://schemas.microsoft.com/office/drawing/2014/main" id="{00000000-0008-0000-0000-0000B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83" name="Text Box 27">
          <a:extLst>
            <a:ext uri="{FF2B5EF4-FFF2-40B4-BE49-F238E27FC236}">
              <a16:creationId xmlns:a16="http://schemas.microsoft.com/office/drawing/2014/main" id="{00000000-0008-0000-0000-0000B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84" name="Text Box 27">
          <a:extLst>
            <a:ext uri="{FF2B5EF4-FFF2-40B4-BE49-F238E27FC236}">
              <a16:creationId xmlns:a16="http://schemas.microsoft.com/office/drawing/2014/main" id="{00000000-0008-0000-0000-0000B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85" name="Text Box 27">
          <a:extLst>
            <a:ext uri="{FF2B5EF4-FFF2-40B4-BE49-F238E27FC236}">
              <a16:creationId xmlns:a16="http://schemas.microsoft.com/office/drawing/2014/main" id="{00000000-0008-0000-0000-0000B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86" name="Text Box 27">
          <a:extLst>
            <a:ext uri="{FF2B5EF4-FFF2-40B4-BE49-F238E27FC236}">
              <a16:creationId xmlns:a16="http://schemas.microsoft.com/office/drawing/2014/main" id="{00000000-0008-0000-0000-0000B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87" name="Text Box 27">
          <a:extLst>
            <a:ext uri="{FF2B5EF4-FFF2-40B4-BE49-F238E27FC236}">
              <a16:creationId xmlns:a16="http://schemas.microsoft.com/office/drawing/2014/main" id="{00000000-0008-0000-0000-0000B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88" name="Text Box 27">
          <a:extLst>
            <a:ext uri="{FF2B5EF4-FFF2-40B4-BE49-F238E27FC236}">
              <a16:creationId xmlns:a16="http://schemas.microsoft.com/office/drawing/2014/main" id="{00000000-0008-0000-0000-0000B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89" name="Text Box 27">
          <a:extLst>
            <a:ext uri="{FF2B5EF4-FFF2-40B4-BE49-F238E27FC236}">
              <a16:creationId xmlns:a16="http://schemas.microsoft.com/office/drawing/2014/main" id="{00000000-0008-0000-0000-0000B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90" name="Text Box 27">
          <a:extLst>
            <a:ext uri="{FF2B5EF4-FFF2-40B4-BE49-F238E27FC236}">
              <a16:creationId xmlns:a16="http://schemas.microsoft.com/office/drawing/2014/main" id="{00000000-0008-0000-0000-0000B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91" name="Text Box 27">
          <a:extLst>
            <a:ext uri="{FF2B5EF4-FFF2-40B4-BE49-F238E27FC236}">
              <a16:creationId xmlns:a16="http://schemas.microsoft.com/office/drawing/2014/main" id="{00000000-0008-0000-0000-0000B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92" name="Text Box 27">
          <a:extLst>
            <a:ext uri="{FF2B5EF4-FFF2-40B4-BE49-F238E27FC236}">
              <a16:creationId xmlns:a16="http://schemas.microsoft.com/office/drawing/2014/main" id="{00000000-0008-0000-0000-0000B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93" name="Text Box 27">
          <a:extLst>
            <a:ext uri="{FF2B5EF4-FFF2-40B4-BE49-F238E27FC236}">
              <a16:creationId xmlns:a16="http://schemas.microsoft.com/office/drawing/2014/main" id="{00000000-0008-0000-0000-0000B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94" name="Text Box 27">
          <a:extLst>
            <a:ext uri="{FF2B5EF4-FFF2-40B4-BE49-F238E27FC236}">
              <a16:creationId xmlns:a16="http://schemas.microsoft.com/office/drawing/2014/main" id="{00000000-0008-0000-0000-0000B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95" name="Text Box 27">
          <a:extLst>
            <a:ext uri="{FF2B5EF4-FFF2-40B4-BE49-F238E27FC236}">
              <a16:creationId xmlns:a16="http://schemas.microsoft.com/office/drawing/2014/main" id="{00000000-0008-0000-0000-0000B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96" name="Text Box 27">
          <a:extLst>
            <a:ext uri="{FF2B5EF4-FFF2-40B4-BE49-F238E27FC236}">
              <a16:creationId xmlns:a16="http://schemas.microsoft.com/office/drawing/2014/main" id="{00000000-0008-0000-0000-0000C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97" name="Text Box 27">
          <a:extLst>
            <a:ext uri="{FF2B5EF4-FFF2-40B4-BE49-F238E27FC236}">
              <a16:creationId xmlns:a16="http://schemas.microsoft.com/office/drawing/2014/main" id="{00000000-0008-0000-0000-0000C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98" name="Text Box 27">
          <a:extLst>
            <a:ext uri="{FF2B5EF4-FFF2-40B4-BE49-F238E27FC236}">
              <a16:creationId xmlns:a16="http://schemas.microsoft.com/office/drawing/2014/main" id="{00000000-0008-0000-0000-0000C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299" name="Text Box 27">
          <a:extLst>
            <a:ext uri="{FF2B5EF4-FFF2-40B4-BE49-F238E27FC236}">
              <a16:creationId xmlns:a16="http://schemas.microsoft.com/office/drawing/2014/main" id="{00000000-0008-0000-0000-0000C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00" name="Text Box 27">
          <a:extLst>
            <a:ext uri="{FF2B5EF4-FFF2-40B4-BE49-F238E27FC236}">
              <a16:creationId xmlns:a16="http://schemas.microsoft.com/office/drawing/2014/main" id="{00000000-0008-0000-0000-0000C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01" name="Text Box 27">
          <a:extLst>
            <a:ext uri="{FF2B5EF4-FFF2-40B4-BE49-F238E27FC236}">
              <a16:creationId xmlns:a16="http://schemas.microsoft.com/office/drawing/2014/main" id="{00000000-0008-0000-0000-0000C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02" name="Text Box 27">
          <a:extLst>
            <a:ext uri="{FF2B5EF4-FFF2-40B4-BE49-F238E27FC236}">
              <a16:creationId xmlns:a16="http://schemas.microsoft.com/office/drawing/2014/main" id="{00000000-0008-0000-0000-0000C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03" name="Text Box 27">
          <a:extLst>
            <a:ext uri="{FF2B5EF4-FFF2-40B4-BE49-F238E27FC236}">
              <a16:creationId xmlns:a16="http://schemas.microsoft.com/office/drawing/2014/main" id="{00000000-0008-0000-0000-0000C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04" name="Text Box 27">
          <a:extLst>
            <a:ext uri="{FF2B5EF4-FFF2-40B4-BE49-F238E27FC236}">
              <a16:creationId xmlns:a16="http://schemas.microsoft.com/office/drawing/2014/main" id="{00000000-0008-0000-0000-0000C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05" name="Text Box 27">
          <a:extLst>
            <a:ext uri="{FF2B5EF4-FFF2-40B4-BE49-F238E27FC236}">
              <a16:creationId xmlns:a16="http://schemas.microsoft.com/office/drawing/2014/main" id="{00000000-0008-0000-0000-0000C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06" name="Text Box 27">
          <a:extLst>
            <a:ext uri="{FF2B5EF4-FFF2-40B4-BE49-F238E27FC236}">
              <a16:creationId xmlns:a16="http://schemas.microsoft.com/office/drawing/2014/main" id="{00000000-0008-0000-0000-0000C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07" name="Text Box 27">
          <a:extLst>
            <a:ext uri="{FF2B5EF4-FFF2-40B4-BE49-F238E27FC236}">
              <a16:creationId xmlns:a16="http://schemas.microsoft.com/office/drawing/2014/main" id="{00000000-0008-0000-0000-0000C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08" name="Text Box 27">
          <a:extLst>
            <a:ext uri="{FF2B5EF4-FFF2-40B4-BE49-F238E27FC236}">
              <a16:creationId xmlns:a16="http://schemas.microsoft.com/office/drawing/2014/main" id="{00000000-0008-0000-0000-0000C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09" name="Text Box 27">
          <a:extLst>
            <a:ext uri="{FF2B5EF4-FFF2-40B4-BE49-F238E27FC236}">
              <a16:creationId xmlns:a16="http://schemas.microsoft.com/office/drawing/2014/main" id="{00000000-0008-0000-0000-0000C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10" name="Text Box 27">
          <a:extLst>
            <a:ext uri="{FF2B5EF4-FFF2-40B4-BE49-F238E27FC236}">
              <a16:creationId xmlns:a16="http://schemas.microsoft.com/office/drawing/2014/main" id="{00000000-0008-0000-0000-0000C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11" name="Text Box 27">
          <a:extLst>
            <a:ext uri="{FF2B5EF4-FFF2-40B4-BE49-F238E27FC236}">
              <a16:creationId xmlns:a16="http://schemas.microsoft.com/office/drawing/2014/main" id="{00000000-0008-0000-0000-0000C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12" name="Text Box 27">
          <a:extLst>
            <a:ext uri="{FF2B5EF4-FFF2-40B4-BE49-F238E27FC236}">
              <a16:creationId xmlns:a16="http://schemas.microsoft.com/office/drawing/2014/main" id="{00000000-0008-0000-0000-0000D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13" name="Text Box 27">
          <a:extLst>
            <a:ext uri="{FF2B5EF4-FFF2-40B4-BE49-F238E27FC236}">
              <a16:creationId xmlns:a16="http://schemas.microsoft.com/office/drawing/2014/main" id="{00000000-0008-0000-0000-0000D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14" name="Text Box 27">
          <a:extLst>
            <a:ext uri="{FF2B5EF4-FFF2-40B4-BE49-F238E27FC236}">
              <a16:creationId xmlns:a16="http://schemas.microsoft.com/office/drawing/2014/main" id="{00000000-0008-0000-0000-0000D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15" name="Text Box 27">
          <a:extLst>
            <a:ext uri="{FF2B5EF4-FFF2-40B4-BE49-F238E27FC236}">
              <a16:creationId xmlns:a16="http://schemas.microsoft.com/office/drawing/2014/main" id="{00000000-0008-0000-0000-0000D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16" name="Text Box 27">
          <a:extLst>
            <a:ext uri="{FF2B5EF4-FFF2-40B4-BE49-F238E27FC236}">
              <a16:creationId xmlns:a16="http://schemas.microsoft.com/office/drawing/2014/main" id="{00000000-0008-0000-0000-0000D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17" name="Text Box 27">
          <a:extLst>
            <a:ext uri="{FF2B5EF4-FFF2-40B4-BE49-F238E27FC236}">
              <a16:creationId xmlns:a16="http://schemas.microsoft.com/office/drawing/2014/main" id="{00000000-0008-0000-0000-0000D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18" name="Text Box 27">
          <a:extLst>
            <a:ext uri="{FF2B5EF4-FFF2-40B4-BE49-F238E27FC236}">
              <a16:creationId xmlns:a16="http://schemas.microsoft.com/office/drawing/2014/main" id="{00000000-0008-0000-0000-0000D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19" name="Text Box 27">
          <a:extLst>
            <a:ext uri="{FF2B5EF4-FFF2-40B4-BE49-F238E27FC236}">
              <a16:creationId xmlns:a16="http://schemas.microsoft.com/office/drawing/2014/main" id="{00000000-0008-0000-0000-0000D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20" name="Text Box 27">
          <a:extLst>
            <a:ext uri="{FF2B5EF4-FFF2-40B4-BE49-F238E27FC236}">
              <a16:creationId xmlns:a16="http://schemas.microsoft.com/office/drawing/2014/main" id="{00000000-0008-0000-0000-0000D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21" name="Text Box 27">
          <a:extLst>
            <a:ext uri="{FF2B5EF4-FFF2-40B4-BE49-F238E27FC236}">
              <a16:creationId xmlns:a16="http://schemas.microsoft.com/office/drawing/2014/main" id="{00000000-0008-0000-0000-0000D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22" name="Text Box 27">
          <a:extLst>
            <a:ext uri="{FF2B5EF4-FFF2-40B4-BE49-F238E27FC236}">
              <a16:creationId xmlns:a16="http://schemas.microsoft.com/office/drawing/2014/main" id="{00000000-0008-0000-0000-0000D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23" name="Text Box 27">
          <a:extLst>
            <a:ext uri="{FF2B5EF4-FFF2-40B4-BE49-F238E27FC236}">
              <a16:creationId xmlns:a16="http://schemas.microsoft.com/office/drawing/2014/main" id="{00000000-0008-0000-0000-0000D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24" name="Text Box 27">
          <a:extLst>
            <a:ext uri="{FF2B5EF4-FFF2-40B4-BE49-F238E27FC236}">
              <a16:creationId xmlns:a16="http://schemas.microsoft.com/office/drawing/2014/main" id="{00000000-0008-0000-0000-0000D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25" name="Text Box 27">
          <a:extLst>
            <a:ext uri="{FF2B5EF4-FFF2-40B4-BE49-F238E27FC236}">
              <a16:creationId xmlns:a16="http://schemas.microsoft.com/office/drawing/2014/main" id="{00000000-0008-0000-0000-0000D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26" name="Text Box 27">
          <a:extLst>
            <a:ext uri="{FF2B5EF4-FFF2-40B4-BE49-F238E27FC236}">
              <a16:creationId xmlns:a16="http://schemas.microsoft.com/office/drawing/2014/main" id="{00000000-0008-0000-0000-0000D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27" name="Text Box 27">
          <a:extLst>
            <a:ext uri="{FF2B5EF4-FFF2-40B4-BE49-F238E27FC236}">
              <a16:creationId xmlns:a16="http://schemas.microsoft.com/office/drawing/2014/main" id="{00000000-0008-0000-0000-0000D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28" name="Text Box 27">
          <a:extLst>
            <a:ext uri="{FF2B5EF4-FFF2-40B4-BE49-F238E27FC236}">
              <a16:creationId xmlns:a16="http://schemas.microsoft.com/office/drawing/2014/main" id="{00000000-0008-0000-0000-0000E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29" name="Text Box 27">
          <a:extLst>
            <a:ext uri="{FF2B5EF4-FFF2-40B4-BE49-F238E27FC236}">
              <a16:creationId xmlns:a16="http://schemas.microsoft.com/office/drawing/2014/main" id="{00000000-0008-0000-0000-0000E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30" name="Text Box 27">
          <a:extLst>
            <a:ext uri="{FF2B5EF4-FFF2-40B4-BE49-F238E27FC236}">
              <a16:creationId xmlns:a16="http://schemas.microsoft.com/office/drawing/2014/main" id="{00000000-0008-0000-0000-0000E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31" name="Text Box 27">
          <a:extLst>
            <a:ext uri="{FF2B5EF4-FFF2-40B4-BE49-F238E27FC236}">
              <a16:creationId xmlns:a16="http://schemas.microsoft.com/office/drawing/2014/main" id="{00000000-0008-0000-0000-0000E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32" name="Text Box 27">
          <a:extLst>
            <a:ext uri="{FF2B5EF4-FFF2-40B4-BE49-F238E27FC236}">
              <a16:creationId xmlns:a16="http://schemas.microsoft.com/office/drawing/2014/main" id="{00000000-0008-0000-0000-0000E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33" name="Text Box 27">
          <a:extLst>
            <a:ext uri="{FF2B5EF4-FFF2-40B4-BE49-F238E27FC236}">
              <a16:creationId xmlns:a16="http://schemas.microsoft.com/office/drawing/2014/main" id="{00000000-0008-0000-0000-0000E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34" name="Text Box 27">
          <a:extLst>
            <a:ext uri="{FF2B5EF4-FFF2-40B4-BE49-F238E27FC236}">
              <a16:creationId xmlns:a16="http://schemas.microsoft.com/office/drawing/2014/main" id="{00000000-0008-0000-0000-0000E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35" name="Text Box 27">
          <a:extLst>
            <a:ext uri="{FF2B5EF4-FFF2-40B4-BE49-F238E27FC236}">
              <a16:creationId xmlns:a16="http://schemas.microsoft.com/office/drawing/2014/main" id="{00000000-0008-0000-0000-0000E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36" name="Text Box 27">
          <a:extLst>
            <a:ext uri="{FF2B5EF4-FFF2-40B4-BE49-F238E27FC236}">
              <a16:creationId xmlns:a16="http://schemas.microsoft.com/office/drawing/2014/main" id="{00000000-0008-0000-0000-0000E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37" name="Text Box 27">
          <a:extLst>
            <a:ext uri="{FF2B5EF4-FFF2-40B4-BE49-F238E27FC236}">
              <a16:creationId xmlns:a16="http://schemas.microsoft.com/office/drawing/2014/main" id="{00000000-0008-0000-0000-0000E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38" name="Text Box 27">
          <a:extLst>
            <a:ext uri="{FF2B5EF4-FFF2-40B4-BE49-F238E27FC236}">
              <a16:creationId xmlns:a16="http://schemas.microsoft.com/office/drawing/2014/main" id="{00000000-0008-0000-0000-0000E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39" name="Text Box 27">
          <a:extLst>
            <a:ext uri="{FF2B5EF4-FFF2-40B4-BE49-F238E27FC236}">
              <a16:creationId xmlns:a16="http://schemas.microsoft.com/office/drawing/2014/main" id="{00000000-0008-0000-0000-0000E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40" name="Text Box 27">
          <a:extLst>
            <a:ext uri="{FF2B5EF4-FFF2-40B4-BE49-F238E27FC236}">
              <a16:creationId xmlns:a16="http://schemas.microsoft.com/office/drawing/2014/main" id="{00000000-0008-0000-0000-0000E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41" name="Text Box 27">
          <a:extLst>
            <a:ext uri="{FF2B5EF4-FFF2-40B4-BE49-F238E27FC236}">
              <a16:creationId xmlns:a16="http://schemas.microsoft.com/office/drawing/2014/main" id="{00000000-0008-0000-0000-0000E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42" name="Text Box 27">
          <a:extLst>
            <a:ext uri="{FF2B5EF4-FFF2-40B4-BE49-F238E27FC236}">
              <a16:creationId xmlns:a16="http://schemas.microsoft.com/office/drawing/2014/main" id="{00000000-0008-0000-0000-0000E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43" name="Text Box 27">
          <a:extLst>
            <a:ext uri="{FF2B5EF4-FFF2-40B4-BE49-F238E27FC236}">
              <a16:creationId xmlns:a16="http://schemas.microsoft.com/office/drawing/2014/main" id="{00000000-0008-0000-0000-0000E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44" name="Text Box 27">
          <a:extLst>
            <a:ext uri="{FF2B5EF4-FFF2-40B4-BE49-F238E27FC236}">
              <a16:creationId xmlns:a16="http://schemas.microsoft.com/office/drawing/2014/main" id="{00000000-0008-0000-0000-0000F0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45" name="Text Box 27">
          <a:extLst>
            <a:ext uri="{FF2B5EF4-FFF2-40B4-BE49-F238E27FC236}">
              <a16:creationId xmlns:a16="http://schemas.microsoft.com/office/drawing/2014/main" id="{00000000-0008-0000-0000-0000F1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46" name="Text Box 27">
          <a:extLst>
            <a:ext uri="{FF2B5EF4-FFF2-40B4-BE49-F238E27FC236}">
              <a16:creationId xmlns:a16="http://schemas.microsoft.com/office/drawing/2014/main" id="{00000000-0008-0000-0000-0000F2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47" name="Text Box 27">
          <a:extLst>
            <a:ext uri="{FF2B5EF4-FFF2-40B4-BE49-F238E27FC236}">
              <a16:creationId xmlns:a16="http://schemas.microsoft.com/office/drawing/2014/main" id="{00000000-0008-0000-0000-0000F3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48" name="Text Box 27">
          <a:extLst>
            <a:ext uri="{FF2B5EF4-FFF2-40B4-BE49-F238E27FC236}">
              <a16:creationId xmlns:a16="http://schemas.microsoft.com/office/drawing/2014/main" id="{00000000-0008-0000-0000-0000F4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49" name="Text Box 27">
          <a:extLst>
            <a:ext uri="{FF2B5EF4-FFF2-40B4-BE49-F238E27FC236}">
              <a16:creationId xmlns:a16="http://schemas.microsoft.com/office/drawing/2014/main" id="{00000000-0008-0000-0000-0000F5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50" name="Text Box 27">
          <a:extLst>
            <a:ext uri="{FF2B5EF4-FFF2-40B4-BE49-F238E27FC236}">
              <a16:creationId xmlns:a16="http://schemas.microsoft.com/office/drawing/2014/main" id="{00000000-0008-0000-0000-0000F6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51" name="Text Box 27">
          <a:extLst>
            <a:ext uri="{FF2B5EF4-FFF2-40B4-BE49-F238E27FC236}">
              <a16:creationId xmlns:a16="http://schemas.microsoft.com/office/drawing/2014/main" id="{00000000-0008-0000-0000-0000F7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52" name="Text Box 27">
          <a:extLst>
            <a:ext uri="{FF2B5EF4-FFF2-40B4-BE49-F238E27FC236}">
              <a16:creationId xmlns:a16="http://schemas.microsoft.com/office/drawing/2014/main" id="{00000000-0008-0000-0000-0000F8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53" name="Text Box 27">
          <a:extLst>
            <a:ext uri="{FF2B5EF4-FFF2-40B4-BE49-F238E27FC236}">
              <a16:creationId xmlns:a16="http://schemas.microsoft.com/office/drawing/2014/main" id="{00000000-0008-0000-0000-0000F9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54" name="Text Box 27">
          <a:extLst>
            <a:ext uri="{FF2B5EF4-FFF2-40B4-BE49-F238E27FC236}">
              <a16:creationId xmlns:a16="http://schemas.microsoft.com/office/drawing/2014/main" id="{00000000-0008-0000-0000-0000FA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55" name="Text Box 27">
          <a:extLst>
            <a:ext uri="{FF2B5EF4-FFF2-40B4-BE49-F238E27FC236}">
              <a16:creationId xmlns:a16="http://schemas.microsoft.com/office/drawing/2014/main" id="{00000000-0008-0000-0000-0000FB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56" name="Text Box 27">
          <a:extLst>
            <a:ext uri="{FF2B5EF4-FFF2-40B4-BE49-F238E27FC236}">
              <a16:creationId xmlns:a16="http://schemas.microsoft.com/office/drawing/2014/main" id="{00000000-0008-0000-0000-0000FC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57" name="Text Box 27">
          <a:extLst>
            <a:ext uri="{FF2B5EF4-FFF2-40B4-BE49-F238E27FC236}">
              <a16:creationId xmlns:a16="http://schemas.microsoft.com/office/drawing/2014/main" id="{00000000-0008-0000-0000-0000FD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58" name="Text Box 27">
          <a:extLst>
            <a:ext uri="{FF2B5EF4-FFF2-40B4-BE49-F238E27FC236}">
              <a16:creationId xmlns:a16="http://schemas.microsoft.com/office/drawing/2014/main" id="{00000000-0008-0000-0000-0000FE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59" name="Text Box 27">
          <a:extLst>
            <a:ext uri="{FF2B5EF4-FFF2-40B4-BE49-F238E27FC236}">
              <a16:creationId xmlns:a16="http://schemas.microsoft.com/office/drawing/2014/main" id="{00000000-0008-0000-0000-0000FF3B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60" name="Text Box 27">
          <a:extLst>
            <a:ext uri="{FF2B5EF4-FFF2-40B4-BE49-F238E27FC236}">
              <a16:creationId xmlns:a16="http://schemas.microsoft.com/office/drawing/2014/main" id="{00000000-0008-0000-0000-000000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61" name="Text Box 27">
          <a:extLst>
            <a:ext uri="{FF2B5EF4-FFF2-40B4-BE49-F238E27FC236}">
              <a16:creationId xmlns:a16="http://schemas.microsoft.com/office/drawing/2014/main" id="{00000000-0008-0000-0000-000001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62" name="Text Box 27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63" name="Text Box 27">
          <a:extLst>
            <a:ext uri="{FF2B5EF4-FFF2-40B4-BE49-F238E27FC236}">
              <a16:creationId xmlns:a16="http://schemas.microsoft.com/office/drawing/2014/main" id="{00000000-0008-0000-0000-000003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64" name="Text Box 27">
          <a:extLst>
            <a:ext uri="{FF2B5EF4-FFF2-40B4-BE49-F238E27FC236}">
              <a16:creationId xmlns:a16="http://schemas.microsoft.com/office/drawing/2014/main" id="{00000000-0008-0000-0000-000004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65" name="Text Box 27">
          <a:extLst>
            <a:ext uri="{FF2B5EF4-FFF2-40B4-BE49-F238E27FC236}">
              <a16:creationId xmlns:a16="http://schemas.microsoft.com/office/drawing/2014/main" id="{00000000-0008-0000-0000-000005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66" name="Text Box 27">
          <a:extLst>
            <a:ext uri="{FF2B5EF4-FFF2-40B4-BE49-F238E27FC236}">
              <a16:creationId xmlns:a16="http://schemas.microsoft.com/office/drawing/2014/main" id="{00000000-0008-0000-0000-000006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67" name="Text Box 27">
          <a:extLst>
            <a:ext uri="{FF2B5EF4-FFF2-40B4-BE49-F238E27FC236}">
              <a16:creationId xmlns:a16="http://schemas.microsoft.com/office/drawing/2014/main" id="{00000000-0008-0000-0000-000007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68" name="Text Box 27">
          <a:extLst>
            <a:ext uri="{FF2B5EF4-FFF2-40B4-BE49-F238E27FC236}">
              <a16:creationId xmlns:a16="http://schemas.microsoft.com/office/drawing/2014/main" id="{00000000-0008-0000-0000-000008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69" name="Text Box 27">
          <a:extLst>
            <a:ext uri="{FF2B5EF4-FFF2-40B4-BE49-F238E27FC236}">
              <a16:creationId xmlns:a16="http://schemas.microsoft.com/office/drawing/2014/main" id="{00000000-0008-0000-0000-000009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70" name="Text Box 27">
          <a:extLst>
            <a:ext uri="{FF2B5EF4-FFF2-40B4-BE49-F238E27FC236}">
              <a16:creationId xmlns:a16="http://schemas.microsoft.com/office/drawing/2014/main" id="{00000000-0008-0000-0000-00000A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71" name="Text Box 27">
          <a:extLst>
            <a:ext uri="{FF2B5EF4-FFF2-40B4-BE49-F238E27FC236}">
              <a16:creationId xmlns:a16="http://schemas.microsoft.com/office/drawing/2014/main" id="{00000000-0008-0000-0000-00000B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72" name="Text Box 27">
          <a:extLst>
            <a:ext uri="{FF2B5EF4-FFF2-40B4-BE49-F238E27FC236}">
              <a16:creationId xmlns:a16="http://schemas.microsoft.com/office/drawing/2014/main" id="{00000000-0008-0000-0000-00000C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73" name="Text Box 27">
          <a:extLst>
            <a:ext uri="{FF2B5EF4-FFF2-40B4-BE49-F238E27FC236}">
              <a16:creationId xmlns:a16="http://schemas.microsoft.com/office/drawing/2014/main" id="{00000000-0008-0000-0000-00000D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74" name="Text Box 27">
          <a:extLst>
            <a:ext uri="{FF2B5EF4-FFF2-40B4-BE49-F238E27FC236}">
              <a16:creationId xmlns:a16="http://schemas.microsoft.com/office/drawing/2014/main" id="{00000000-0008-0000-0000-00000E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75" name="Text Box 27">
          <a:extLst>
            <a:ext uri="{FF2B5EF4-FFF2-40B4-BE49-F238E27FC236}">
              <a16:creationId xmlns:a16="http://schemas.microsoft.com/office/drawing/2014/main" id="{00000000-0008-0000-0000-00000F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76" name="Text Box 27">
          <a:extLst>
            <a:ext uri="{FF2B5EF4-FFF2-40B4-BE49-F238E27FC236}">
              <a16:creationId xmlns:a16="http://schemas.microsoft.com/office/drawing/2014/main" id="{00000000-0008-0000-0000-000010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77" name="Text Box 27">
          <a:extLst>
            <a:ext uri="{FF2B5EF4-FFF2-40B4-BE49-F238E27FC236}">
              <a16:creationId xmlns:a16="http://schemas.microsoft.com/office/drawing/2014/main" id="{00000000-0008-0000-0000-000011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78" name="Text Box 27">
          <a:extLst>
            <a:ext uri="{FF2B5EF4-FFF2-40B4-BE49-F238E27FC236}">
              <a16:creationId xmlns:a16="http://schemas.microsoft.com/office/drawing/2014/main" id="{00000000-0008-0000-0000-000012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79" name="Text Box 27">
          <a:extLst>
            <a:ext uri="{FF2B5EF4-FFF2-40B4-BE49-F238E27FC236}">
              <a16:creationId xmlns:a16="http://schemas.microsoft.com/office/drawing/2014/main" id="{00000000-0008-0000-0000-000013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80" name="Text Box 27">
          <a:extLst>
            <a:ext uri="{FF2B5EF4-FFF2-40B4-BE49-F238E27FC236}">
              <a16:creationId xmlns:a16="http://schemas.microsoft.com/office/drawing/2014/main" id="{00000000-0008-0000-0000-000014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81" name="Text Box 27">
          <a:extLst>
            <a:ext uri="{FF2B5EF4-FFF2-40B4-BE49-F238E27FC236}">
              <a16:creationId xmlns:a16="http://schemas.microsoft.com/office/drawing/2014/main" id="{00000000-0008-0000-0000-000015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82" name="Text Box 27">
          <a:extLst>
            <a:ext uri="{FF2B5EF4-FFF2-40B4-BE49-F238E27FC236}">
              <a16:creationId xmlns:a16="http://schemas.microsoft.com/office/drawing/2014/main" id="{00000000-0008-0000-0000-000016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83" name="Text Box 27">
          <a:extLst>
            <a:ext uri="{FF2B5EF4-FFF2-40B4-BE49-F238E27FC236}">
              <a16:creationId xmlns:a16="http://schemas.microsoft.com/office/drawing/2014/main" id="{00000000-0008-0000-0000-000017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84" name="Text Box 27">
          <a:extLst>
            <a:ext uri="{FF2B5EF4-FFF2-40B4-BE49-F238E27FC236}">
              <a16:creationId xmlns:a16="http://schemas.microsoft.com/office/drawing/2014/main" id="{00000000-0008-0000-0000-000018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85" name="Text Box 27">
          <a:extLst>
            <a:ext uri="{FF2B5EF4-FFF2-40B4-BE49-F238E27FC236}">
              <a16:creationId xmlns:a16="http://schemas.microsoft.com/office/drawing/2014/main" id="{00000000-0008-0000-0000-000019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86" name="Text Box 27">
          <a:extLst>
            <a:ext uri="{FF2B5EF4-FFF2-40B4-BE49-F238E27FC236}">
              <a16:creationId xmlns:a16="http://schemas.microsoft.com/office/drawing/2014/main" id="{00000000-0008-0000-0000-00001A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87" name="Text Box 27">
          <a:extLst>
            <a:ext uri="{FF2B5EF4-FFF2-40B4-BE49-F238E27FC236}">
              <a16:creationId xmlns:a16="http://schemas.microsoft.com/office/drawing/2014/main" id="{00000000-0008-0000-0000-00001B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88" name="Text Box 27">
          <a:extLst>
            <a:ext uri="{FF2B5EF4-FFF2-40B4-BE49-F238E27FC236}">
              <a16:creationId xmlns:a16="http://schemas.microsoft.com/office/drawing/2014/main" id="{00000000-0008-0000-0000-00001C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89" name="Text Box 27">
          <a:extLst>
            <a:ext uri="{FF2B5EF4-FFF2-40B4-BE49-F238E27FC236}">
              <a16:creationId xmlns:a16="http://schemas.microsoft.com/office/drawing/2014/main" id="{00000000-0008-0000-0000-00001D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90" name="Text Box 27">
          <a:extLst>
            <a:ext uri="{FF2B5EF4-FFF2-40B4-BE49-F238E27FC236}">
              <a16:creationId xmlns:a16="http://schemas.microsoft.com/office/drawing/2014/main" id="{00000000-0008-0000-0000-00001E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91" name="Text Box 27">
          <a:extLst>
            <a:ext uri="{FF2B5EF4-FFF2-40B4-BE49-F238E27FC236}">
              <a16:creationId xmlns:a16="http://schemas.microsoft.com/office/drawing/2014/main" id="{00000000-0008-0000-0000-00001F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92" name="Text Box 27">
          <a:extLst>
            <a:ext uri="{FF2B5EF4-FFF2-40B4-BE49-F238E27FC236}">
              <a16:creationId xmlns:a16="http://schemas.microsoft.com/office/drawing/2014/main" id="{00000000-0008-0000-0000-000020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93" name="Text Box 27">
          <a:extLst>
            <a:ext uri="{FF2B5EF4-FFF2-40B4-BE49-F238E27FC236}">
              <a16:creationId xmlns:a16="http://schemas.microsoft.com/office/drawing/2014/main" id="{00000000-0008-0000-0000-000021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94" name="Text Box 27">
          <a:extLst>
            <a:ext uri="{FF2B5EF4-FFF2-40B4-BE49-F238E27FC236}">
              <a16:creationId xmlns:a16="http://schemas.microsoft.com/office/drawing/2014/main" id="{00000000-0008-0000-0000-000022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95" name="Text Box 27">
          <a:extLst>
            <a:ext uri="{FF2B5EF4-FFF2-40B4-BE49-F238E27FC236}">
              <a16:creationId xmlns:a16="http://schemas.microsoft.com/office/drawing/2014/main" id="{00000000-0008-0000-0000-000023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96" name="Text Box 27">
          <a:extLst>
            <a:ext uri="{FF2B5EF4-FFF2-40B4-BE49-F238E27FC236}">
              <a16:creationId xmlns:a16="http://schemas.microsoft.com/office/drawing/2014/main" id="{00000000-0008-0000-0000-000024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97" name="Text Box 27">
          <a:extLst>
            <a:ext uri="{FF2B5EF4-FFF2-40B4-BE49-F238E27FC236}">
              <a16:creationId xmlns:a16="http://schemas.microsoft.com/office/drawing/2014/main" id="{00000000-0008-0000-0000-000025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98" name="Text Box 27">
          <a:extLst>
            <a:ext uri="{FF2B5EF4-FFF2-40B4-BE49-F238E27FC236}">
              <a16:creationId xmlns:a16="http://schemas.microsoft.com/office/drawing/2014/main" id="{00000000-0008-0000-0000-000026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399" name="Text Box 27">
          <a:extLst>
            <a:ext uri="{FF2B5EF4-FFF2-40B4-BE49-F238E27FC236}">
              <a16:creationId xmlns:a16="http://schemas.microsoft.com/office/drawing/2014/main" id="{00000000-0008-0000-0000-000027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00" name="Text Box 27">
          <a:extLst>
            <a:ext uri="{FF2B5EF4-FFF2-40B4-BE49-F238E27FC236}">
              <a16:creationId xmlns:a16="http://schemas.microsoft.com/office/drawing/2014/main" id="{00000000-0008-0000-0000-000028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01" name="Text Box 27">
          <a:extLst>
            <a:ext uri="{FF2B5EF4-FFF2-40B4-BE49-F238E27FC236}">
              <a16:creationId xmlns:a16="http://schemas.microsoft.com/office/drawing/2014/main" id="{00000000-0008-0000-0000-000029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02" name="Text Box 27">
          <a:extLst>
            <a:ext uri="{FF2B5EF4-FFF2-40B4-BE49-F238E27FC236}">
              <a16:creationId xmlns:a16="http://schemas.microsoft.com/office/drawing/2014/main" id="{00000000-0008-0000-0000-00002A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03" name="Text Box 27">
          <a:extLst>
            <a:ext uri="{FF2B5EF4-FFF2-40B4-BE49-F238E27FC236}">
              <a16:creationId xmlns:a16="http://schemas.microsoft.com/office/drawing/2014/main" id="{00000000-0008-0000-0000-00002B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04" name="Text Box 27">
          <a:extLst>
            <a:ext uri="{FF2B5EF4-FFF2-40B4-BE49-F238E27FC236}">
              <a16:creationId xmlns:a16="http://schemas.microsoft.com/office/drawing/2014/main" id="{00000000-0008-0000-0000-00002C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05" name="Text Box 27">
          <a:extLst>
            <a:ext uri="{FF2B5EF4-FFF2-40B4-BE49-F238E27FC236}">
              <a16:creationId xmlns:a16="http://schemas.microsoft.com/office/drawing/2014/main" id="{00000000-0008-0000-0000-00002D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06" name="Text Box 27">
          <a:extLst>
            <a:ext uri="{FF2B5EF4-FFF2-40B4-BE49-F238E27FC236}">
              <a16:creationId xmlns:a16="http://schemas.microsoft.com/office/drawing/2014/main" id="{00000000-0008-0000-0000-00002E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07" name="Text Box 27">
          <a:extLst>
            <a:ext uri="{FF2B5EF4-FFF2-40B4-BE49-F238E27FC236}">
              <a16:creationId xmlns:a16="http://schemas.microsoft.com/office/drawing/2014/main" id="{00000000-0008-0000-0000-00002F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08" name="Text Box 27">
          <a:extLst>
            <a:ext uri="{FF2B5EF4-FFF2-40B4-BE49-F238E27FC236}">
              <a16:creationId xmlns:a16="http://schemas.microsoft.com/office/drawing/2014/main" id="{00000000-0008-0000-0000-000030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09" name="Text Box 27">
          <a:extLst>
            <a:ext uri="{FF2B5EF4-FFF2-40B4-BE49-F238E27FC236}">
              <a16:creationId xmlns:a16="http://schemas.microsoft.com/office/drawing/2014/main" id="{00000000-0008-0000-0000-000031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10" name="Text Box 27">
          <a:extLst>
            <a:ext uri="{FF2B5EF4-FFF2-40B4-BE49-F238E27FC236}">
              <a16:creationId xmlns:a16="http://schemas.microsoft.com/office/drawing/2014/main" id="{00000000-0008-0000-0000-000032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11" name="Text Box 27">
          <a:extLst>
            <a:ext uri="{FF2B5EF4-FFF2-40B4-BE49-F238E27FC236}">
              <a16:creationId xmlns:a16="http://schemas.microsoft.com/office/drawing/2014/main" id="{00000000-0008-0000-0000-000033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50800</xdr:colOff>
      <xdr:row>34</xdr:row>
      <xdr:rowOff>180975</xdr:rowOff>
    </xdr:from>
    <xdr:to>
      <xdr:col>3</xdr:col>
      <xdr:colOff>193675</xdr:colOff>
      <xdr:row>35</xdr:row>
      <xdr:rowOff>1058</xdr:rowOff>
    </xdr:to>
    <xdr:sp macro="" textlink="">
      <xdr:nvSpPr>
        <xdr:cNvPr id="15412" name="Text Box 27">
          <a:extLst>
            <a:ext uri="{FF2B5EF4-FFF2-40B4-BE49-F238E27FC236}">
              <a16:creationId xmlns:a16="http://schemas.microsoft.com/office/drawing/2014/main" id="{00000000-0008-0000-0000-000034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13" name="Text Box 5">
          <a:extLst>
            <a:ext uri="{FF2B5EF4-FFF2-40B4-BE49-F238E27FC236}">
              <a16:creationId xmlns:a16="http://schemas.microsoft.com/office/drawing/2014/main" id="{00000000-0008-0000-0000-000035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14" name="Text Box 26">
          <a:extLst>
            <a:ext uri="{FF2B5EF4-FFF2-40B4-BE49-F238E27FC236}">
              <a16:creationId xmlns:a16="http://schemas.microsoft.com/office/drawing/2014/main" id="{00000000-0008-0000-0000-000036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15" name="Text Box 27">
          <a:extLst>
            <a:ext uri="{FF2B5EF4-FFF2-40B4-BE49-F238E27FC236}">
              <a16:creationId xmlns:a16="http://schemas.microsoft.com/office/drawing/2014/main" id="{00000000-0008-0000-0000-000037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16" name="Text Box 5">
          <a:extLst>
            <a:ext uri="{FF2B5EF4-FFF2-40B4-BE49-F238E27FC236}">
              <a16:creationId xmlns:a16="http://schemas.microsoft.com/office/drawing/2014/main" id="{00000000-0008-0000-0000-000038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17" name="Text Box 26">
          <a:extLst>
            <a:ext uri="{FF2B5EF4-FFF2-40B4-BE49-F238E27FC236}">
              <a16:creationId xmlns:a16="http://schemas.microsoft.com/office/drawing/2014/main" id="{00000000-0008-0000-0000-000039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18" name="Text Box 27">
          <a:extLst>
            <a:ext uri="{FF2B5EF4-FFF2-40B4-BE49-F238E27FC236}">
              <a16:creationId xmlns:a16="http://schemas.microsoft.com/office/drawing/2014/main" id="{00000000-0008-0000-0000-00003A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19" name="Text Box 26">
          <a:extLst>
            <a:ext uri="{FF2B5EF4-FFF2-40B4-BE49-F238E27FC236}">
              <a16:creationId xmlns:a16="http://schemas.microsoft.com/office/drawing/2014/main" id="{00000000-0008-0000-0000-00003B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20" name="Text Box 27">
          <a:extLst>
            <a:ext uri="{FF2B5EF4-FFF2-40B4-BE49-F238E27FC236}">
              <a16:creationId xmlns:a16="http://schemas.microsoft.com/office/drawing/2014/main" id="{00000000-0008-0000-0000-00003C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21" name="Text Box 5">
          <a:extLst>
            <a:ext uri="{FF2B5EF4-FFF2-40B4-BE49-F238E27FC236}">
              <a16:creationId xmlns:a16="http://schemas.microsoft.com/office/drawing/2014/main" id="{00000000-0008-0000-0000-00003D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22" name="Text Box 26">
          <a:extLst>
            <a:ext uri="{FF2B5EF4-FFF2-40B4-BE49-F238E27FC236}">
              <a16:creationId xmlns:a16="http://schemas.microsoft.com/office/drawing/2014/main" id="{00000000-0008-0000-0000-00003E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23" name="Text Box 27">
          <a:extLst>
            <a:ext uri="{FF2B5EF4-FFF2-40B4-BE49-F238E27FC236}">
              <a16:creationId xmlns:a16="http://schemas.microsoft.com/office/drawing/2014/main" id="{00000000-0008-0000-0000-00003F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24" name="Text Box 5">
          <a:extLst>
            <a:ext uri="{FF2B5EF4-FFF2-40B4-BE49-F238E27FC236}">
              <a16:creationId xmlns:a16="http://schemas.microsoft.com/office/drawing/2014/main" id="{00000000-0008-0000-0000-000040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25" name="Text Box 26">
          <a:extLst>
            <a:ext uri="{FF2B5EF4-FFF2-40B4-BE49-F238E27FC236}">
              <a16:creationId xmlns:a16="http://schemas.microsoft.com/office/drawing/2014/main" id="{00000000-0008-0000-0000-000041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26" name="Text Box 27">
          <a:extLst>
            <a:ext uri="{FF2B5EF4-FFF2-40B4-BE49-F238E27FC236}">
              <a16:creationId xmlns:a16="http://schemas.microsoft.com/office/drawing/2014/main" id="{00000000-0008-0000-0000-000042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27" name="Text Box 5">
          <a:extLst>
            <a:ext uri="{FF2B5EF4-FFF2-40B4-BE49-F238E27FC236}">
              <a16:creationId xmlns:a16="http://schemas.microsoft.com/office/drawing/2014/main" id="{00000000-0008-0000-0000-000043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28" name="Text Box 26">
          <a:extLst>
            <a:ext uri="{FF2B5EF4-FFF2-40B4-BE49-F238E27FC236}">
              <a16:creationId xmlns:a16="http://schemas.microsoft.com/office/drawing/2014/main" id="{00000000-0008-0000-0000-000044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29" name="Text Box 27">
          <a:extLst>
            <a:ext uri="{FF2B5EF4-FFF2-40B4-BE49-F238E27FC236}">
              <a16:creationId xmlns:a16="http://schemas.microsoft.com/office/drawing/2014/main" id="{00000000-0008-0000-0000-000045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30" name="Text Box 5">
          <a:extLst>
            <a:ext uri="{FF2B5EF4-FFF2-40B4-BE49-F238E27FC236}">
              <a16:creationId xmlns:a16="http://schemas.microsoft.com/office/drawing/2014/main" id="{00000000-0008-0000-0000-000046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31" name="Text Box 26">
          <a:extLst>
            <a:ext uri="{FF2B5EF4-FFF2-40B4-BE49-F238E27FC236}">
              <a16:creationId xmlns:a16="http://schemas.microsoft.com/office/drawing/2014/main" id="{00000000-0008-0000-0000-000047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32" name="Text Box 27">
          <a:extLst>
            <a:ext uri="{FF2B5EF4-FFF2-40B4-BE49-F238E27FC236}">
              <a16:creationId xmlns:a16="http://schemas.microsoft.com/office/drawing/2014/main" id="{00000000-0008-0000-0000-000048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33" name="Text Box 5">
          <a:extLst>
            <a:ext uri="{FF2B5EF4-FFF2-40B4-BE49-F238E27FC236}">
              <a16:creationId xmlns:a16="http://schemas.microsoft.com/office/drawing/2014/main" id="{00000000-0008-0000-0000-000049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34" name="Text Box 26">
          <a:extLst>
            <a:ext uri="{FF2B5EF4-FFF2-40B4-BE49-F238E27FC236}">
              <a16:creationId xmlns:a16="http://schemas.microsoft.com/office/drawing/2014/main" id="{00000000-0008-0000-0000-00004A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35" name="Text Box 27">
          <a:extLst>
            <a:ext uri="{FF2B5EF4-FFF2-40B4-BE49-F238E27FC236}">
              <a16:creationId xmlns:a16="http://schemas.microsoft.com/office/drawing/2014/main" id="{00000000-0008-0000-0000-00004B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36" name="Text Box 5">
          <a:extLst>
            <a:ext uri="{FF2B5EF4-FFF2-40B4-BE49-F238E27FC236}">
              <a16:creationId xmlns:a16="http://schemas.microsoft.com/office/drawing/2014/main" id="{00000000-0008-0000-0000-00004C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37" name="Text Box 26">
          <a:extLst>
            <a:ext uri="{FF2B5EF4-FFF2-40B4-BE49-F238E27FC236}">
              <a16:creationId xmlns:a16="http://schemas.microsoft.com/office/drawing/2014/main" id="{00000000-0008-0000-0000-00004D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38" name="Text Box 27">
          <a:extLst>
            <a:ext uri="{FF2B5EF4-FFF2-40B4-BE49-F238E27FC236}">
              <a16:creationId xmlns:a16="http://schemas.microsoft.com/office/drawing/2014/main" id="{00000000-0008-0000-0000-00004E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39" name="Text Box 5">
          <a:extLst>
            <a:ext uri="{FF2B5EF4-FFF2-40B4-BE49-F238E27FC236}">
              <a16:creationId xmlns:a16="http://schemas.microsoft.com/office/drawing/2014/main" id="{00000000-0008-0000-0000-00004F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40" name="Text Box 26">
          <a:extLst>
            <a:ext uri="{FF2B5EF4-FFF2-40B4-BE49-F238E27FC236}">
              <a16:creationId xmlns:a16="http://schemas.microsoft.com/office/drawing/2014/main" id="{00000000-0008-0000-0000-000050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41" name="Text Box 27">
          <a:extLst>
            <a:ext uri="{FF2B5EF4-FFF2-40B4-BE49-F238E27FC236}">
              <a16:creationId xmlns:a16="http://schemas.microsoft.com/office/drawing/2014/main" id="{00000000-0008-0000-0000-000051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42" name="Text Box 26">
          <a:extLst>
            <a:ext uri="{FF2B5EF4-FFF2-40B4-BE49-F238E27FC236}">
              <a16:creationId xmlns:a16="http://schemas.microsoft.com/office/drawing/2014/main" id="{00000000-0008-0000-0000-000052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43" name="Text Box 27">
          <a:extLst>
            <a:ext uri="{FF2B5EF4-FFF2-40B4-BE49-F238E27FC236}">
              <a16:creationId xmlns:a16="http://schemas.microsoft.com/office/drawing/2014/main" id="{00000000-0008-0000-0000-000053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44" name="Text Box 5">
          <a:extLst>
            <a:ext uri="{FF2B5EF4-FFF2-40B4-BE49-F238E27FC236}">
              <a16:creationId xmlns:a16="http://schemas.microsoft.com/office/drawing/2014/main" id="{00000000-0008-0000-0000-000054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45" name="Text Box 26">
          <a:extLst>
            <a:ext uri="{FF2B5EF4-FFF2-40B4-BE49-F238E27FC236}">
              <a16:creationId xmlns:a16="http://schemas.microsoft.com/office/drawing/2014/main" id="{00000000-0008-0000-0000-000055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46" name="Text Box 27">
          <a:extLst>
            <a:ext uri="{FF2B5EF4-FFF2-40B4-BE49-F238E27FC236}">
              <a16:creationId xmlns:a16="http://schemas.microsoft.com/office/drawing/2014/main" id="{00000000-0008-0000-0000-000056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47" name="Text Box 5">
          <a:extLst>
            <a:ext uri="{FF2B5EF4-FFF2-40B4-BE49-F238E27FC236}">
              <a16:creationId xmlns:a16="http://schemas.microsoft.com/office/drawing/2014/main" id="{00000000-0008-0000-0000-000057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48" name="Text Box 26">
          <a:extLst>
            <a:ext uri="{FF2B5EF4-FFF2-40B4-BE49-F238E27FC236}">
              <a16:creationId xmlns:a16="http://schemas.microsoft.com/office/drawing/2014/main" id="{00000000-0008-0000-0000-000058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49" name="Text Box 27">
          <a:extLst>
            <a:ext uri="{FF2B5EF4-FFF2-40B4-BE49-F238E27FC236}">
              <a16:creationId xmlns:a16="http://schemas.microsoft.com/office/drawing/2014/main" id="{00000000-0008-0000-0000-000059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50" name="Text Box 5">
          <a:extLst>
            <a:ext uri="{FF2B5EF4-FFF2-40B4-BE49-F238E27FC236}">
              <a16:creationId xmlns:a16="http://schemas.microsoft.com/office/drawing/2014/main" id="{00000000-0008-0000-0000-00005A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51" name="Text Box 26">
          <a:extLst>
            <a:ext uri="{FF2B5EF4-FFF2-40B4-BE49-F238E27FC236}">
              <a16:creationId xmlns:a16="http://schemas.microsoft.com/office/drawing/2014/main" id="{00000000-0008-0000-0000-00005B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52" name="Text Box 27">
          <a:extLst>
            <a:ext uri="{FF2B5EF4-FFF2-40B4-BE49-F238E27FC236}">
              <a16:creationId xmlns:a16="http://schemas.microsoft.com/office/drawing/2014/main" id="{00000000-0008-0000-0000-00005C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53" name="Text Box 5">
          <a:extLst>
            <a:ext uri="{FF2B5EF4-FFF2-40B4-BE49-F238E27FC236}">
              <a16:creationId xmlns:a16="http://schemas.microsoft.com/office/drawing/2014/main" id="{00000000-0008-0000-0000-00005D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54" name="Text Box 26">
          <a:extLst>
            <a:ext uri="{FF2B5EF4-FFF2-40B4-BE49-F238E27FC236}">
              <a16:creationId xmlns:a16="http://schemas.microsoft.com/office/drawing/2014/main" id="{00000000-0008-0000-0000-00005E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55" name="Text Box 27">
          <a:extLst>
            <a:ext uri="{FF2B5EF4-FFF2-40B4-BE49-F238E27FC236}">
              <a16:creationId xmlns:a16="http://schemas.microsoft.com/office/drawing/2014/main" id="{00000000-0008-0000-0000-00005F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56" name="Text Box 5">
          <a:extLst>
            <a:ext uri="{FF2B5EF4-FFF2-40B4-BE49-F238E27FC236}">
              <a16:creationId xmlns:a16="http://schemas.microsoft.com/office/drawing/2014/main" id="{00000000-0008-0000-0000-000060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57" name="Text Box 26">
          <a:extLst>
            <a:ext uri="{FF2B5EF4-FFF2-40B4-BE49-F238E27FC236}">
              <a16:creationId xmlns:a16="http://schemas.microsoft.com/office/drawing/2014/main" id="{00000000-0008-0000-0000-000061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58" name="Text Box 27">
          <a:extLst>
            <a:ext uri="{FF2B5EF4-FFF2-40B4-BE49-F238E27FC236}">
              <a16:creationId xmlns:a16="http://schemas.microsoft.com/office/drawing/2014/main" id="{00000000-0008-0000-0000-000062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59" name="Text Box 5">
          <a:extLst>
            <a:ext uri="{FF2B5EF4-FFF2-40B4-BE49-F238E27FC236}">
              <a16:creationId xmlns:a16="http://schemas.microsoft.com/office/drawing/2014/main" id="{00000000-0008-0000-0000-000063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60" name="Text Box 26">
          <a:extLst>
            <a:ext uri="{FF2B5EF4-FFF2-40B4-BE49-F238E27FC236}">
              <a16:creationId xmlns:a16="http://schemas.microsoft.com/office/drawing/2014/main" id="{00000000-0008-0000-0000-000064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61" name="Text Box 27">
          <a:extLst>
            <a:ext uri="{FF2B5EF4-FFF2-40B4-BE49-F238E27FC236}">
              <a16:creationId xmlns:a16="http://schemas.microsoft.com/office/drawing/2014/main" id="{00000000-0008-0000-0000-000065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62" name="Text Box 5">
          <a:extLst>
            <a:ext uri="{FF2B5EF4-FFF2-40B4-BE49-F238E27FC236}">
              <a16:creationId xmlns:a16="http://schemas.microsoft.com/office/drawing/2014/main" id="{00000000-0008-0000-0000-000066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63" name="Text Box 26">
          <a:extLst>
            <a:ext uri="{FF2B5EF4-FFF2-40B4-BE49-F238E27FC236}">
              <a16:creationId xmlns:a16="http://schemas.microsoft.com/office/drawing/2014/main" id="{00000000-0008-0000-0000-000067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64" name="Text Box 27">
          <a:extLst>
            <a:ext uri="{FF2B5EF4-FFF2-40B4-BE49-F238E27FC236}">
              <a16:creationId xmlns:a16="http://schemas.microsoft.com/office/drawing/2014/main" id="{00000000-0008-0000-0000-000068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65" name="Text Box 26">
          <a:extLst>
            <a:ext uri="{FF2B5EF4-FFF2-40B4-BE49-F238E27FC236}">
              <a16:creationId xmlns:a16="http://schemas.microsoft.com/office/drawing/2014/main" id="{00000000-0008-0000-0000-000069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66" name="Text Box 27">
          <a:extLst>
            <a:ext uri="{FF2B5EF4-FFF2-40B4-BE49-F238E27FC236}">
              <a16:creationId xmlns:a16="http://schemas.microsoft.com/office/drawing/2014/main" id="{00000000-0008-0000-0000-00006A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67" name="Text Box 5">
          <a:extLst>
            <a:ext uri="{FF2B5EF4-FFF2-40B4-BE49-F238E27FC236}">
              <a16:creationId xmlns:a16="http://schemas.microsoft.com/office/drawing/2014/main" id="{00000000-0008-0000-0000-00006B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68" name="Text Box 26">
          <a:extLst>
            <a:ext uri="{FF2B5EF4-FFF2-40B4-BE49-F238E27FC236}">
              <a16:creationId xmlns:a16="http://schemas.microsoft.com/office/drawing/2014/main" id="{00000000-0008-0000-0000-00006C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69" name="Text Box 27">
          <a:extLst>
            <a:ext uri="{FF2B5EF4-FFF2-40B4-BE49-F238E27FC236}">
              <a16:creationId xmlns:a16="http://schemas.microsoft.com/office/drawing/2014/main" id="{00000000-0008-0000-0000-00006D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70" name="Text Box 5">
          <a:extLst>
            <a:ext uri="{FF2B5EF4-FFF2-40B4-BE49-F238E27FC236}">
              <a16:creationId xmlns:a16="http://schemas.microsoft.com/office/drawing/2014/main" id="{00000000-0008-0000-0000-00006E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71" name="Text Box 26">
          <a:extLst>
            <a:ext uri="{FF2B5EF4-FFF2-40B4-BE49-F238E27FC236}">
              <a16:creationId xmlns:a16="http://schemas.microsoft.com/office/drawing/2014/main" id="{00000000-0008-0000-0000-00006F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72" name="Text Box 27">
          <a:extLst>
            <a:ext uri="{FF2B5EF4-FFF2-40B4-BE49-F238E27FC236}">
              <a16:creationId xmlns:a16="http://schemas.microsoft.com/office/drawing/2014/main" id="{00000000-0008-0000-0000-000070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73" name="Text Box 5">
          <a:extLst>
            <a:ext uri="{FF2B5EF4-FFF2-40B4-BE49-F238E27FC236}">
              <a16:creationId xmlns:a16="http://schemas.microsoft.com/office/drawing/2014/main" id="{00000000-0008-0000-0000-000071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74" name="Text Box 26">
          <a:extLst>
            <a:ext uri="{FF2B5EF4-FFF2-40B4-BE49-F238E27FC236}">
              <a16:creationId xmlns:a16="http://schemas.microsoft.com/office/drawing/2014/main" id="{00000000-0008-0000-0000-000072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75" name="Text Box 27">
          <a:extLst>
            <a:ext uri="{FF2B5EF4-FFF2-40B4-BE49-F238E27FC236}">
              <a16:creationId xmlns:a16="http://schemas.microsoft.com/office/drawing/2014/main" id="{00000000-0008-0000-0000-000073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76" name="Text Box 5">
          <a:extLst>
            <a:ext uri="{FF2B5EF4-FFF2-40B4-BE49-F238E27FC236}">
              <a16:creationId xmlns:a16="http://schemas.microsoft.com/office/drawing/2014/main" id="{00000000-0008-0000-0000-000074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77" name="Text Box 26">
          <a:extLst>
            <a:ext uri="{FF2B5EF4-FFF2-40B4-BE49-F238E27FC236}">
              <a16:creationId xmlns:a16="http://schemas.microsoft.com/office/drawing/2014/main" id="{00000000-0008-0000-0000-000075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78" name="Text Box 27">
          <a:extLst>
            <a:ext uri="{FF2B5EF4-FFF2-40B4-BE49-F238E27FC236}">
              <a16:creationId xmlns:a16="http://schemas.microsoft.com/office/drawing/2014/main" id="{00000000-0008-0000-0000-000076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79" name="Text Box 5">
          <a:extLst>
            <a:ext uri="{FF2B5EF4-FFF2-40B4-BE49-F238E27FC236}">
              <a16:creationId xmlns:a16="http://schemas.microsoft.com/office/drawing/2014/main" id="{00000000-0008-0000-0000-000077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480" name="Text Box 26">
          <a:extLst>
            <a:ext uri="{FF2B5EF4-FFF2-40B4-BE49-F238E27FC236}">
              <a16:creationId xmlns:a16="http://schemas.microsoft.com/office/drawing/2014/main" id="{00000000-0008-0000-0000-000078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481" name="Text Box 27">
          <a:extLst>
            <a:ext uri="{FF2B5EF4-FFF2-40B4-BE49-F238E27FC236}">
              <a16:creationId xmlns:a16="http://schemas.microsoft.com/office/drawing/2014/main" id="{00000000-0008-0000-0000-000079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482" name="Text Box 5">
          <a:extLst>
            <a:ext uri="{FF2B5EF4-FFF2-40B4-BE49-F238E27FC236}">
              <a16:creationId xmlns:a16="http://schemas.microsoft.com/office/drawing/2014/main" id="{00000000-0008-0000-0000-00007A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483" name="Text Box 26">
          <a:extLst>
            <a:ext uri="{FF2B5EF4-FFF2-40B4-BE49-F238E27FC236}">
              <a16:creationId xmlns:a16="http://schemas.microsoft.com/office/drawing/2014/main" id="{00000000-0008-0000-0000-00007B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484" name="Text Box 5">
          <a:extLst>
            <a:ext uri="{FF2B5EF4-FFF2-40B4-BE49-F238E27FC236}">
              <a16:creationId xmlns:a16="http://schemas.microsoft.com/office/drawing/2014/main" id="{00000000-0008-0000-0000-00007C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485" name="Text Box 26">
          <a:extLst>
            <a:ext uri="{FF2B5EF4-FFF2-40B4-BE49-F238E27FC236}">
              <a16:creationId xmlns:a16="http://schemas.microsoft.com/office/drawing/2014/main" id="{00000000-0008-0000-0000-00007D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486" name="Text Box 26">
          <a:extLst>
            <a:ext uri="{FF2B5EF4-FFF2-40B4-BE49-F238E27FC236}">
              <a16:creationId xmlns:a16="http://schemas.microsoft.com/office/drawing/2014/main" id="{00000000-0008-0000-0000-00007E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487" name="Text Box 5">
          <a:extLst>
            <a:ext uri="{FF2B5EF4-FFF2-40B4-BE49-F238E27FC236}">
              <a16:creationId xmlns:a16="http://schemas.microsoft.com/office/drawing/2014/main" id="{00000000-0008-0000-0000-00007F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488" name="Text Box 26">
          <a:extLst>
            <a:ext uri="{FF2B5EF4-FFF2-40B4-BE49-F238E27FC236}">
              <a16:creationId xmlns:a16="http://schemas.microsoft.com/office/drawing/2014/main" id="{00000000-0008-0000-0000-000080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489" name="Text Box 5">
          <a:extLst>
            <a:ext uri="{FF2B5EF4-FFF2-40B4-BE49-F238E27FC236}">
              <a16:creationId xmlns:a16="http://schemas.microsoft.com/office/drawing/2014/main" id="{00000000-0008-0000-0000-000081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490" name="Text Box 26">
          <a:extLst>
            <a:ext uri="{FF2B5EF4-FFF2-40B4-BE49-F238E27FC236}">
              <a16:creationId xmlns:a16="http://schemas.microsoft.com/office/drawing/2014/main" id="{00000000-0008-0000-0000-000082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491" name="Text Box 5">
          <a:extLst>
            <a:ext uri="{FF2B5EF4-FFF2-40B4-BE49-F238E27FC236}">
              <a16:creationId xmlns:a16="http://schemas.microsoft.com/office/drawing/2014/main" id="{00000000-0008-0000-0000-000083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492" name="Text Box 26">
          <a:extLst>
            <a:ext uri="{FF2B5EF4-FFF2-40B4-BE49-F238E27FC236}">
              <a16:creationId xmlns:a16="http://schemas.microsoft.com/office/drawing/2014/main" id="{00000000-0008-0000-0000-000084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493" name="Text Box 5">
          <a:extLst>
            <a:ext uri="{FF2B5EF4-FFF2-40B4-BE49-F238E27FC236}">
              <a16:creationId xmlns:a16="http://schemas.microsoft.com/office/drawing/2014/main" id="{00000000-0008-0000-0000-000085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494" name="Text Box 26">
          <a:extLst>
            <a:ext uri="{FF2B5EF4-FFF2-40B4-BE49-F238E27FC236}">
              <a16:creationId xmlns:a16="http://schemas.microsoft.com/office/drawing/2014/main" id="{00000000-0008-0000-0000-000086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495" name="Text Box 5">
          <a:extLst>
            <a:ext uri="{FF2B5EF4-FFF2-40B4-BE49-F238E27FC236}">
              <a16:creationId xmlns:a16="http://schemas.microsoft.com/office/drawing/2014/main" id="{00000000-0008-0000-0000-000087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496" name="Text Box 26">
          <a:extLst>
            <a:ext uri="{FF2B5EF4-FFF2-40B4-BE49-F238E27FC236}">
              <a16:creationId xmlns:a16="http://schemas.microsoft.com/office/drawing/2014/main" id="{00000000-0008-0000-0000-000088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497" name="Text Box 5">
          <a:extLst>
            <a:ext uri="{FF2B5EF4-FFF2-40B4-BE49-F238E27FC236}">
              <a16:creationId xmlns:a16="http://schemas.microsoft.com/office/drawing/2014/main" id="{00000000-0008-0000-0000-000089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98" name="Text Box 26">
          <a:extLst>
            <a:ext uri="{FF2B5EF4-FFF2-40B4-BE49-F238E27FC236}">
              <a16:creationId xmlns:a16="http://schemas.microsoft.com/office/drawing/2014/main" id="{00000000-0008-0000-0000-00008A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499" name="Text Box 27">
          <a:extLst>
            <a:ext uri="{FF2B5EF4-FFF2-40B4-BE49-F238E27FC236}">
              <a16:creationId xmlns:a16="http://schemas.microsoft.com/office/drawing/2014/main" id="{00000000-0008-0000-0000-00008B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00" name="Text Box 5">
          <a:extLst>
            <a:ext uri="{FF2B5EF4-FFF2-40B4-BE49-F238E27FC236}">
              <a16:creationId xmlns:a16="http://schemas.microsoft.com/office/drawing/2014/main" id="{00000000-0008-0000-0000-00008C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01" name="Text Box 26">
          <a:extLst>
            <a:ext uri="{FF2B5EF4-FFF2-40B4-BE49-F238E27FC236}">
              <a16:creationId xmlns:a16="http://schemas.microsoft.com/office/drawing/2014/main" id="{00000000-0008-0000-0000-00008D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02" name="Text Box 27">
          <a:extLst>
            <a:ext uri="{FF2B5EF4-FFF2-40B4-BE49-F238E27FC236}">
              <a16:creationId xmlns:a16="http://schemas.microsoft.com/office/drawing/2014/main" id="{00000000-0008-0000-0000-00008E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03" name="Text Box 26">
          <a:extLst>
            <a:ext uri="{FF2B5EF4-FFF2-40B4-BE49-F238E27FC236}">
              <a16:creationId xmlns:a16="http://schemas.microsoft.com/office/drawing/2014/main" id="{00000000-0008-0000-0000-00008F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04" name="Text Box 27">
          <a:extLst>
            <a:ext uri="{FF2B5EF4-FFF2-40B4-BE49-F238E27FC236}">
              <a16:creationId xmlns:a16="http://schemas.microsoft.com/office/drawing/2014/main" id="{00000000-0008-0000-0000-000090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05" name="Text Box 5">
          <a:extLst>
            <a:ext uri="{FF2B5EF4-FFF2-40B4-BE49-F238E27FC236}">
              <a16:creationId xmlns:a16="http://schemas.microsoft.com/office/drawing/2014/main" id="{00000000-0008-0000-0000-000091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06" name="Text Box 26">
          <a:extLst>
            <a:ext uri="{FF2B5EF4-FFF2-40B4-BE49-F238E27FC236}">
              <a16:creationId xmlns:a16="http://schemas.microsoft.com/office/drawing/2014/main" id="{00000000-0008-0000-0000-000092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07" name="Text Box 27">
          <a:extLst>
            <a:ext uri="{FF2B5EF4-FFF2-40B4-BE49-F238E27FC236}">
              <a16:creationId xmlns:a16="http://schemas.microsoft.com/office/drawing/2014/main" id="{00000000-0008-0000-0000-000093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08" name="Text Box 5">
          <a:extLst>
            <a:ext uri="{FF2B5EF4-FFF2-40B4-BE49-F238E27FC236}">
              <a16:creationId xmlns:a16="http://schemas.microsoft.com/office/drawing/2014/main" id="{00000000-0008-0000-0000-000094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09" name="Text Box 26">
          <a:extLst>
            <a:ext uri="{FF2B5EF4-FFF2-40B4-BE49-F238E27FC236}">
              <a16:creationId xmlns:a16="http://schemas.microsoft.com/office/drawing/2014/main" id="{00000000-0008-0000-0000-000095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10" name="Text Box 27">
          <a:extLst>
            <a:ext uri="{FF2B5EF4-FFF2-40B4-BE49-F238E27FC236}">
              <a16:creationId xmlns:a16="http://schemas.microsoft.com/office/drawing/2014/main" id="{00000000-0008-0000-0000-000096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11" name="Text Box 5">
          <a:extLst>
            <a:ext uri="{FF2B5EF4-FFF2-40B4-BE49-F238E27FC236}">
              <a16:creationId xmlns:a16="http://schemas.microsoft.com/office/drawing/2014/main" id="{00000000-0008-0000-0000-000097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12" name="Text Box 26">
          <a:extLst>
            <a:ext uri="{FF2B5EF4-FFF2-40B4-BE49-F238E27FC236}">
              <a16:creationId xmlns:a16="http://schemas.microsoft.com/office/drawing/2014/main" id="{00000000-0008-0000-0000-000098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13" name="Text Box 27">
          <a:extLst>
            <a:ext uri="{FF2B5EF4-FFF2-40B4-BE49-F238E27FC236}">
              <a16:creationId xmlns:a16="http://schemas.microsoft.com/office/drawing/2014/main" id="{00000000-0008-0000-0000-000099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14" name="Text Box 5">
          <a:extLst>
            <a:ext uri="{FF2B5EF4-FFF2-40B4-BE49-F238E27FC236}">
              <a16:creationId xmlns:a16="http://schemas.microsoft.com/office/drawing/2014/main" id="{00000000-0008-0000-0000-00009A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515" name="Text Box 26">
          <a:extLst>
            <a:ext uri="{FF2B5EF4-FFF2-40B4-BE49-F238E27FC236}">
              <a16:creationId xmlns:a16="http://schemas.microsoft.com/office/drawing/2014/main" id="{00000000-0008-0000-0000-00009B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516" name="Text Box 27">
          <a:extLst>
            <a:ext uri="{FF2B5EF4-FFF2-40B4-BE49-F238E27FC236}">
              <a16:creationId xmlns:a16="http://schemas.microsoft.com/office/drawing/2014/main" id="{00000000-0008-0000-0000-00009C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17" name="Text Box 5">
          <a:extLst>
            <a:ext uri="{FF2B5EF4-FFF2-40B4-BE49-F238E27FC236}">
              <a16:creationId xmlns:a16="http://schemas.microsoft.com/office/drawing/2014/main" id="{00000000-0008-0000-0000-00009D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518" name="Text Box 26">
          <a:extLst>
            <a:ext uri="{FF2B5EF4-FFF2-40B4-BE49-F238E27FC236}">
              <a16:creationId xmlns:a16="http://schemas.microsoft.com/office/drawing/2014/main" id="{00000000-0008-0000-0000-00009E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519" name="Text Box 27">
          <a:extLst>
            <a:ext uri="{FF2B5EF4-FFF2-40B4-BE49-F238E27FC236}">
              <a16:creationId xmlns:a16="http://schemas.microsoft.com/office/drawing/2014/main" id="{00000000-0008-0000-0000-00009F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20" name="Text Box 5">
          <a:extLst>
            <a:ext uri="{FF2B5EF4-FFF2-40B4-BE49-F238E27FC236}">
              <a16:creationId xmlns:a16="http://schemas.microsoft.com/office/drawing/2014/main" id="{00000000-0008-0000-0000-0000A0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21" name="Text Box 26">
          <a:extLst>
            <a:ext uri="{FF2B5EF4-FFF2-40B4-BE49-F238E27FC236}">
              <a16:creationId xmlns:a16="http://schemas.microsoft.com/office/drawing/2014/main" id="{00000000-0008-0000-0000-0000A1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22" name="Text Box 5">
          <a:extLst>
            <a:ext uri="{FF2B5EF4-FFF2-40B4-BE49-F238E27FC236}">
              <a16:creationId xmlns:a16="http://schemas.microsoft.com/office/drawing/2014/main" id="{00000000-0008-0000-0000-0000A2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23" name="Text Box 26">
          <a:extLst>
            <a:ext uri="{FF2B5EF4-FFF2-40B4-BE49-F238E27FC236}">
              <a16:creationId xmlns:a16="http://schemas.microsoft.com/office/drawing/2014/main" id="{00000000-0008-0000-0000-0000A3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24" name="Text Box 26">
          <a:extLst>
            <a:ext uri="{FF2B5EF4-FFF2-40B4-BE49-F238E27FC236}">
              <a16:creationId xmlns:a16="http://schemas.microsoft.com/office/drawing/2014/main" id="{00000000-0008-0000-0000-0000A4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25" name="Text Box 5">
          <a:extLst>
            <a:ext uri="{FF2B5EF4-FFF2-40B4-BE49-F238E27FC236}">
              <a16:creationId xmlns:a16="http://schemas.microsoft.com/office/drawing/2014/main" id="{00000000-0008-0000-0000-0000A5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26" name="Text Box 26">
          <a:extLst>
            <a:ext uri="{FF2B5EF4-FFF2-40B4-BE49-F238E27FC236}">
              <a16:creationId xmlns:a16="http://schemas.microsoft.com/office/drawing/2014/main" id="{00000000-0008-0000-0000-0000A6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27" name="Text Box 5">
          <a:extLst>
            <a:ext uri="{FF2B5EF4-FFF2-40B4-BE49-F238E27FC236}">
              <a16:creationId xmlns:a16="http://schemas.microsoft.com/office/drawing/2014/main" id="{00000000-0008-0000-0000-0000A7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28" name="Text Box 26">
          <a:extLst>
            <a:ext uri="{FF2B5EF4-FFF2-40B4-BE49-F238E27FC236}">
              <a16:creationId xmlns:a16="http://schemas.microsoft.com/office/drawing/2014/main" id="{00000000-0008-0000-0000-0000A8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29" name="Text Box 5">
          <a:extLst>
            <a:ext uri="{FF2B5EF4-FFF2-40B4-BE49-F238E27FC236}">
              <a16:creationId xmlns:a16="http://schemas.microsoft.com/office/drawing/2014/main" id="{00000000-0008-0000-0000-0000A9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30" name="Text Box 26">
          <a:extLst>
            <a:ext uri="{FF2B5EF4-FFF2-40B4-BE49-F238E27FC236}">
              <a16:creationId xmlns:a16="http://schemas.microsoft.com/office/drawing/2014/main" id="{00000000-0008-0000-0000-0000AA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31" name="Text Box 5">
          <a:extLst>
            <a:ext uri="{FF2B5EF4-FFF2-40B4-BE49-F238E27FC236}">
              <a16:creationId xmlns:a16="http://schemas.microsoft.com/office/drawing/2014/main" id="{00000000-0008-0000-0000-0000AB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532" name="Text Box 26">
          <a:extLst>
            <a:ext uri="{FF2B5EF4-FFF2-40B4-BE49-F238E27FC236}">
              <a16:creationId xmlns:a16="http://schemas.microsoft.com/office/drawing/2014/main" id="{00000000-0008-0000-0000-0000AC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33" name="Text Box 5">
          <a:extLst>
            <a:ext uri="{FF2B5EF4-FFF2-40B4-BE49-F238E27FC236}">
              <a16:creationId xmlns:a16="http://schemas.microsoft.com/office/drawing/2014/main" id="{00000000-0008-0000-0000-0000AD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534" name="Text Box 26">
          <a:extLst>
            <a:ext uri="{FF2B5EF4-FFF2-40B4-BE49-F238E27FC236}">
              <a16:creationId xmlns:a16="http://schemas.microsoft.com/office/drawing/2014/main" id="{00000000-0008-0000-0000-0000AE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35" name="Text Box 5">
          <a:extLst>
            <a:ext uri="{FF2B5EF4-FFF2-40B4-BE49-F238E27FC236}">
              <a16:creationId xmlns:a16="http://schemas.microsoft.com/office/drawing/2014/main" id="{00000000-0008-0000-0000-0000AF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36" name="Text Box 26">
          <a:extLst>
            <a:ext uri="{FF2B5EF4-FFF2-40B4-BE49-F238E27FC236}">
              <a16:creationId xmlns:a16="http://schemas.microsoft.com/office/drawing/2014/main" id="{00000000-0008-0000-0000-0000B0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37" name="Text Box 27">
          <a:extLst>
            <a:ext uri="{FF2B5EF4-FFF2-40B4-BE49-F238E27FC236}">
              <a16:creationId xmlns:a16="http://schemas.microsoft.com/office/drawing/2014/main" id="{00000000-0008-0000-0000-0000B1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38" name="Text Box 5">
          <a:extLst>
            <a:ext uri="{FF2B5EF4-FFF2-40B4-BE49-F238E27FC236}">
              <a16:creationId xmlns:a16="http://schemas.microsoft.com/office/drawing/2014/main" id="{00000000-0008-0000-0000-0000B2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39" name="Text Box 26">
          <a:extLst>
            <a:ext uri="{FF2B5EF4-FFF2-40B4-BE49-F238E27FC236}">
              <a16:creationId xmlns:a16="http://schemas.microsoft.com/office/drawing/2014/main" id="{00000000-0008-0000-0000-0000B3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40" name="Text Box 27">
          <a:extLst>
            <a:ext uri="{FF2B5EF4-FFF2-40B4-BE49-F238E27FC236}">
              <a16:creationId xmlns:a16="http://schemas.microsoft.com/office/drawing/2014/main" id="{00000000-0008-0000-0000-0000B4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41" name="Text Box 26">
          <a:extLst>
            <a:ext uri="{FF2B5EF4-FFF2-40B4-BE49-F238E27FC236}">
              <a16:creationId xmlns:a16="http://schemas.microsoft.com/office/drawing/2014/main" id="{00000000-0008-0000-0000-0000B5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42" name="Text Box 27">
          <a:extLst>
            <a:ext uri="{FF2B5EF4-FFF2-40B4-BE49-F238E27FC236}">
              <a16:creationId xmlns:a16="http://schemas.microsoft.com/office/drawing/2014/main" id="{00000000-0008-0000-0000-0000B6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43" name="Text Box 5">
          <a:extLst>
            <a:ext uri="{FF2B5EF4-FFF2-40B4-BE49-F238E27FC236}">
              <a16:creationId xmlns:a16="http://schemas.microsoft.com/office/drawing/2014/main" id="{00000000-0008-0000-0000-0000B7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44" name="Text Box 26">
          <a:extLst>
            <a:ext uri="{FF2B5EF4-FFF2-40B4-BE49-F238E27FC236}">
              <a16:creationId xmlns:a16="http://schemas.microsoft.com/office/drawing/2014/main" id="{00000000-0008-0000-0000-0000B8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45" name="Text Box 27">
          <a:extLst>
            <a:ext uri="{FF2B5EF4-FFF2-40B4-BE49-F238E27FC236}">
              <a16:creationId xmlns:a16="http://schemas.microsoft.com/office/drawing/2014/main" id="{00000000-0008-0000-0000-0000B9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46" name="Text Box 5">
          <a:extLst>
            <a:ext uri="{FF2B5EF4-FFF2-40B4-BE49-F238E27FC236}">
              <a16:creationId xmlns:a16="http://schemas.microsoft.com/office/drawing/2014/main" id="{00000000-0008-0000-0000-0000BA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47" name="Text Box 26">
          <a:extLst>
            <a:ext uri="{FF2B5EF4-FFF2-40B4-BE49-F238E27FC236}">
              <a16:creationId xmlns:a16="http://schemas.microsoft.com/office/drawing/2014/main" id="{00000000-0008-0000-0000-0000BB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48" name="Text Box 27">
          <a:extLst>
            <a:ext uri="{FF2B5EF4-FFF2-40B4-BE49-F238E27FC236}">
              <a16:creationId xmlns:a16="http://schemas.microsoft.com/office/drawing/2014/main" id="{00000000-0008-0000-0000-0000BC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49" name="Text Box 5">
          <a:extLst>
            <a:ext uri="{FF2B5EF4-FFF2-40B4-BE49-F238E27FC236}">
              <a16:creationId xmlns:a16="http://schemas.microsoft.com/office/drawing/2014/main" id="{00000000-0008-0000-0000-0000BD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50" name="Text Box 26">
          <a:extLst>
            <a:ext uri="{FF2B5EF4-FFF2-40B4-BE49-F238E27FC236}">
              <a16:creationId xmlns:a16="http://schemas.microsoft.com/office/drawing/2014/main" id="{00000000-0008-0000-0000-0000BE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51" name="Text Box 27">
          <a:extLst>
            <a:ext uri="{FF2B5EF4-FFF2-40B4-BE49-F238E27FC236}">
              <a16:creationId xmlns:a16="http://schemas.microsoft.com/office/drawing/2014/main" id="{00000000-0008-0000-0000-0000BF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52" name="Text Box 5">
          <a:extLst>
            <a:ext uri="{FF2B5EF4-FFF2-40B4-BE49-F238E27FC236}">
              <a16:creationId xmlns:a16="http://schemas.microsoft.com/office/drawing/2014/main" id="{00000000-0008-0000-0000-0000C0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553" name="Text Box 26">
          <a:extLst>
            <a:ext uri="{FF2B5EF4-FFF2-40B4-BE49-F238E27FC236}">
              <a16:creationId xmlns:a16="http://schemas.microsoft.com/office/drawing/2014/main" id="{00000000-0008-0000-0000-0000C1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554" name="Text Box 27">
          <a:extLst>
            <a:ext uri="{FF2B5EF4-FFF2-40B4-BE49-F238E27FC236}">
              <a16:creationId xmlns:a16="http://schemas.microsoft.com/office/drawing/2014/main" id="{00000000-0008-0000-0000-0000C2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55" name="Text Box 5">
          <a:extLst>
            <a:ext uri="{FF2B5EF4-FFF2-40B4-BE49-F238E27FC236}">
              <a16:creationId xmlns:a16="http://schemas.microsoft.com/office/drawing/2014/main" id="{00000000-0008-0000-0000-0000C3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556" name="Text Box 26">
          <a:extLst>
            <a:ext uri="{FF2B5EF4-FFF2-40B4-BE49-F238E27FC236}">
              <a16:creationId xmlns:a16="http://schemas.microsoft.com/office/drawing/2014/main" id="{00000000-0008-0000-0000-0000C4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557" name="Text Box 27">
          <a:extLst>
            <a:ext uri="{FF2B5EF4-FFF2-40B4-BE49-F238E27FC236}">
              <a16:creationId xmlns:a16="http://schemas.microsoft.com/office/drawing/2014/main" id="{00000000-0008-0000-0000-0000C53C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58" name="Text Box 5">
          <a:extLst>
            <a:ext uri="{FF2B5EF4-FFF2-40B4-BE49-F238E27FC236}">
              <a16:creationId xmlns:a16="http://schemas.microsoft.com/office/drawing/2014/main" id="{00000000-0008-0000-0000-0000C6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59" name="Text Box 26">
          <a:extLst>
            <a:ext uri="{FF2B5EF4-FFF2-40B4-BE49-F238E27FC236}">
              <a16:creationId xmlns:a16="http://schemas.microsoft.com/office/drawing/2014/main" id="{00000000-0008-0000-0000-0000C7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60" name="Text Box 5">
          <a:extLst>
            <a:ext uri="{FF2B5EF4-FFF2-40B4-BE49-F238E27FC236}">
              <a16:creationId xmlns:a16="http://schemas.microsoft.com/office/drawing/2014/main" id="{00000000-0008-0000-0000-0000C8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61" name="Text Box 26">
          <a:extLst>
            <a:ext uri="{FF2B5EF4-FFF2-40B4-BE49-F238E27FC236}">
              <a16:creationId xmlns:a16="http://schemas.microsoft.com/office/drawing/2014/main" id="{00000000-0008-0000-0000-0000C9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62" name="Text Box 26">
          <a:extLst>
            <a:ext uri="{FF2B5EF4-FFF2-40B4-BE49-F238E27FC236}">
              <a16:creationId xmlns:a16="http://schemas.microsoft.com/office/drawing/2014/main" id="{00000000-0008-0000-0000-0000CA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63" name="Text Box 5">
          <a:extLst>
            <a:ext uri="{FF2B5EF4-FFF2-40B4-BE49-F238E27FC236}">
              <a16:creationId xmlns:a16="http://schemas.microsoft.com/office/drawing/2014/main" id="{00000000-0008-0000-0000-0000CB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64" name="Text Box 26">
          <a:extLst>
            <a:ext uri="{FF2B5EF4-FFF2-40B4-BE49-F238E27FC236}">
              <a16:creationId xmlns:a16="http://schemas.microsoft.com/office/drawing/2014/main" id="{00000000-0008-0000-0000-0000CC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65" name="Text Box 5">
          <a:extLst>
            <a:ext uri="{FF2B5EF4-FFF2-40B4-BE49-F238E27FC236}">
              <a16:creationId xmlns:a16="http://schemas.microsoft.com/office/drawing/2014/main" id="{00000000-0008-0000-0000-0000CD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66" name="Text Box 26">
          <a:extLst>
            <a:ext uri="{FF2B5EF4-FFF2-40B4-BE49-F238E27FC236}">
              <a16:creationId xmlns:a16="http://schemas.microsoft.com/office/drawing/2014/main" id="{00000000-0008-0000-0000-0000CE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67" name="Text Box 5">
          <a:extLst>
            <a:ext uri="{FF2B5EF4-FFF2-40B4-BE49-F238E27FC236}">
              <a16:creationId xmlns:a16="http://schemas.microsoft.com/office/drawing/2014/main" id="{00000000-0008-0000-0000-0000CF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568" name="Text Box 26">
          <a:extLst>
            <a:ext uri="{FF2B5EF4-FFF2-40B4-BE49-F238E27FC236}">
              <a16:creationId xmlns:a16="http://schemas.microsoft.com/office/drawing/2014/main" id="{00000000-0008-0000-0000-0000D0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69" name="Text Box 5">
          <a:extLst>
            <a:ext uri="{FF2B5EF4-FFF2-40B4-BE49-F238E27FC236}">
              <a16:creationId xmlns:a16="http://schemas.microsoft.com/office/drawing/2014/main" id="{00000000-0008-0000-0000-0000D1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570" name="Text Box 26">
          <a:extLst>
            <a:ext uri="{FF2B5EF4-FFF2-40B4-BE49-F238E27FC236}">
              <a16:creationId xmlns:a16="http://schemas.microsoft.com/office/drawing/2014/main" id="{00000000-0008-0000-0000-0000D2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571" name="Text Box 5">
          <a:extLst>
            <a:ext uri="{FF2B5EF4-FFF2-40B4-BE49-F238E27FC236}">
              <a16:creationId xmlns:a16="http://schemas.microsoft.com/office/drawing/2014/main" id="{00000000-0008-0000-0000-0000D33C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572" name="Text Box 26">
          <a:extLst>
            <a:ext uri="{FF2B5EF4-FFF2-40B4-BE49-F238E27FC236}">
              <a16:creationId xmlns:a16="http://schemas.microsoft.com/office/drawing/2014/main" id="{00000000-0008-0000-0000-0000D43C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73" name="Text Box 5">
          <a:extLst>
            <a:ext uri="{FF2B5EF4-FFF2-40B4-BE49-F238E27FC236}">
              <a16:creationId xmlns:a16="http://schemas.microsoft.com/office/drawing/2014/main" id="{00000000-0008-0000-0000-0000D5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74" name="Text Box 26">
          <a:extLst>
            <a:ext uri="{FF2B5EF4-FFF2-40B4-BE49-F238E27FC236}">
              <a16:creationId xmlns:a16="http://schemas.microsoft.com/office/drawing/2014/main" id="{00000000-0008-0000-0000-0000D6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75" name="Text Box 5">
          <a:extLst>
            <a:ext uri="{FF2B5EF4-FFF2-40B4-BE49-F238E27FC236}">
              <a16:creationId xmlns:a16="http://schemas.microsoft.com/office/drawing/2014/main" id="{00000000-0008-0000-0000-0000D7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76" name="Text Box 26">
          <a:extLst>
            <a:ext uri="{FF2B5EF4-FFF2-40B4-BE49-F238E27FC236}">
              <a16:creationId xmlns:a16="http://schemas.microsoft.com/office/drawing/2014/main" id="{00000000-0008-0000-0000-0000D8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77" name="Text Box 26">
          <a:extLst>
            <a:ext uri="{FF2B5EF4-FFF2-40B4-BE49-F238E27FC236}">
              <a16:creationId xmlns:a16="http://schemas.microsoft.com/office/drawing/2014/main" id="{00000000-0008-0000-0000-0000D9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78" name="Text Box 5">
          <a:extLst>
            <a:ext uri="{FF2B5EF4-FFF2-40B4-BE49-F238E27FC236}">
              <a16:creationId xmlns:a16="http://schemas.microsoft.com/office/drawing/2014/main" id="{00000000-0008-0000-0000-0000DA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79" name="Text Box 26">
          <a:extLst>
            <a:ext uri="{FF2B5EF4-FFF2-40B4-BE49-F238E27FC236}">
              <a16:creationId xmlns:a16="http://schemas.microsoft.com/office/drawing/2014/main" id="{00000000-0008-0000-0000-0000DB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80" name="Text Box 5">
          <a:extLst>
            <a:ext uri="{FF2B5EF4-FFF2-40B4-BE49-F238E27FC236}">
              <a16:creationId xmlns:a16="http://schemas.microsoft.com/office/drawing/2014/main" id="{00000000-0008-0000-0000-0000DC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81" name="Text Box 26">
          <a:extLst>
            <a:ext uri="{FF2B5EF4-FFF2-40B4-BE49-F238E27FC236}">
              <a16:creationId xmlns:a16="http://schemas.microsoft.com/office/drawing/2014/main" id="{00000000-0008-0000-0000-0000DD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82" name="Text Box 5">
          <a:extLst>
            <a:ext uri="{FF2B5EF4-FFF2-40B4-BE49-F238E27FC236}">
              <a16:creationId xmlns:a16="http://schemas.microsoft.com/office/drawing/2014/main" id="{00000000-0008-0000-0000-0000DE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583" name="Text Box 26">
          <a:extLst>
            <a:ext uri="{FF2B5EF4-FFF2-40B4-BE49-F238E27FC236}">
              <a16:creationId xmlns:a16="http://schemas.microsoft.com/office/drawing/2014/main" id="{00000000-0008-0000-0000-0000DF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84" name="Text Box 5">
          <a:extLst>
            <a:ext uri="{FF2B5EF4-FFF2-40B4-BE49-F238E27FC236}">
              <a16:creationId xmlns:a16="http://schemas.microsoft.com/office/drawing/2014/main" id="{00000000-0008-0000-0000-0000E0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585" name="Text Box 26">
          <a:extLst>
            <a:ext uri="{FF2B5EF4-FFF2-40B4-BE49-F238E27FC236}">
              <a16:creationId xmlns:a16="http://schemas.microsoft.com/office/drawing/2014/main" id="{00000000-0008-0000-0000-0000E1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586" name="Text Box 5">
          <a:extLst>
            <a:ext uri="{FF2B5EF4-FFF2-40B4-BE49-F238E27FC236}">
              <a16:creationId xmlns:a16="http://schemas.microsoft.com/office/drawing/2014/main" id="{00000000-0008-0000-0000-0000E23C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587" name="Text Box 26">
          <a:extLst>
            <a:ext uri="{FF2B5EF4-FFF2-40B4-BE49-F238E27FC236}">
              <a16:creationId xmlns:a16="http://schemas.microsoft.com/office/drawing/2014/main" id="{00000000-0008-0000-0000-0000E33C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588" name="Text Box 27">
          <a:extLst>
            <a:ext uri="{FF2B5EF4-FFF2-40B4-BE49-F238E27FC236}">
              <a16:creationId xmlns:a16="http://schemas.microsoft.com/office/drawing/2014/main" id="{00000000-0008-0000-0000-0000E4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589" name="Text Box 27">
          <a:extLst>
            <a:ext uri="{FF2B5EF4-FFF2-40B4-BE49-F238E27FC236}">
              <a16:creationId xmlns:a16="http://schemas.microsoft.com/office/drawing/2014/main" id="{00000000-0008-0000-0000-0000E5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590" name="Text Box 27">
          <a:extLst>
            <a:ext uri="{FF2B5EF4-FFF2-40B4-BE49-F238E27FC236}">
              <a16:creationId xmlns:a16="http://schemas.microsoft.com/office/drawing/2014/main" id="{00000000-0008-0000-0000-0000E6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591" name="Text Box 27">
          <a:extLst>
            <a:ext uri="{FF2B5EF4-FFF2-40B4-BE49-F238E27FC236}">
              <a16:creationId xmlns:a16="http://schemas.microsoft.com/office/drawing/2014/main" id="{00000000-0008-0000-0000-0000E7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592" name="Text Box 27">
          <a:extLst>
            <a:ext uri="{FF2B5EF4-FFF2-40B4-BE49-F238E27FC236}">
              <a16:creationId xmlns:a16="http://schemas.microsoft.com/office/drawing/2014/main" id="{00000000-0008-0000-0000-0000E8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593" name="Text Box 27">
          <a:extLst>
            <a:ext uri="{FF2B5EF4-FFF2-40B4-BE49-F238E27FC236}">
              <a16:creationId xmlns:a16="http://schemas.microsoft.com/office/drawing/2014/main" id="{00000000-0008-0000-0000-0000E9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594" name="Text Box 27">
          <a:extLst>
            <a:ext uri="{FF2B5EF4-FFF2-40B4-BE49-F238E27FC236}">
              <a16:creationId xmlns:a16="http://schemas.microsoft.com/office/drawing/2014/main" id="{00000000-0008-0000-0000-0000EA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595" name="Text Box 27">
          <a:extLst>
            <a:ext uri="{FF2B5EF4-FFF2-40B4-BE49-F238E27FC236}">
              <a16:creationId xmlns:a16="http://schemas.microsoft.com/office/drawing/2014/main" id="{00000000-0008-0000-0000-0000EB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596" name="Text Box 27">
          <a:extLst>
            <a:ext uri="{FF2B5EF4-FFF2-40B4-BE49-F238E27FC236}">
              <a16:creationId xmlns:a16="http://schemas.microsoft.com/office/drawing/2014/main" id="{00000000-0008-0000-0000-0000EC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597" name="Text Box 27">
          <a:extLst>
            <a:ext uri="{FF2B5EF4-FFF2-40B4-BE49-F238E27FC236}">
              <a16:creationId xmlns:a16="http://schemas.microsoft.com/office/drawing/2014/main" id="{00000000-0008-0000-0000-0000ED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598" name="Text Box 27">
          <a:extLst>
            <a:ext uri="{FF2B5EF4-FFF2-40B4-BE49-F238E27FC236}">
              <a16:creationId xmlns:a16="http://schemas.microsoft.com/office/drawing/2014/main" id="{00000000-0008-0000-0000-0000EE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599" name="Text Box 27">
          <a:extLst>
            <a:ext uri="{FF2B5EF4-FFF2-40B4-BE49-F238E27FC236}">
              <a16:creationId xmlns:a16="http://schemas.microsoft.com/office/drawing/2014/main" id="{00000000-0008-0000-0000-0000EF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600" name="Text Box 27">
          <a:extLst>
            <a:ext uri="{FF2B5EF4-FFF2-40B4-BE49-F238E27FC236}">
              <a16:creationId xmlns:a16="http://schemas.microsoft.com/office/drawing/2014/main" id="{00000000-0008-0000-0000-0000F0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601" name="Text Box 27">
          <a:extLst>
            <a:ext uri="{FF2B5EF4-FFF2-40B4-BE49-F238E27FC236}">
              <a16:creationId xmlns:a16="http://schemas.microsoft.com/office/drawing/2014/main" id="{00000000-0008-0000-0000-0000F1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602" name="Text Box 27">
          <a:extLst>
            <a:ext uri="{FF2B5EF4-FFF2-40B4-BE49-F238E27FC236}">
              <a16:creationId xmlns:a16="http://schemas.microsoft.com/office/drawing/2014/main" id="{00000000-0008-0000-0000-0000F2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603" name="Text Box 27">
          <a:extLst>
            <a:ext uri="{FF2B5EF4-FFF2-40B4-BE49-F238E27FC236}">
              <a16:creationId xmlns:a16="http://schemas.microsoft.com/office/drawing/2014/main" id="{00000000-0008-0000-0000-0000F33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04" name="Text Box 27">
          <a:extLst>
            <a:ext uri="{FF2B5EF4-FFF2-40B4-BE49-F238E27FC236}">
              <a16:creationId xmlns:a16="http://schemas.microsoft.com/office/drawing/2014/main" id="{00000000-0008-0000-0000-0000F4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05" name="Text Box 27">
          <a:extLst>
            <a:ext uri="{FF2B5EF4-FFF2-40B4-BE49-F238E27FC236}">
              <a16:creationId xmlns:a16="http://schemas.microsoft.com/office/drawing/2014/main" id="{00000000-0008-0000-0000-0000F5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06" name="Text Box 27">
          <a:extLst>
            <a:ext uri="{FF2B5EF4-FFF2-40B4-BE49-F238E27FC236}">
              <a16:creationId xmlns:a16="http://schemas.microsoft.com/office/drawing/2014/main" id="{00000000-0008-0000-0000-0000F6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07" name="Text Box 27">
          <a:extLst>
            <a:ext uri="{FF2B5EF4-FFF2-40B4-BE49-F238E27FC236}">
              <a16:creationId xmlns:a16="http://schemas.microsoft.com/office/drawing/2014/main" id="{00000000-0008-0000-0000-0000F7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08" name="Text Box 27">
          <a:extLst>
            <a:ext uri="{FF2B5EF4-FFF2-40B4-BE49-F238E27FC236}">
              <a16:creationId xmlns:a16="http://schemas.microsoft.com/office/drawing/2014/main" id="{00000000-0008-0000-0000-0000F8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09" name="Text Box 27">
          <a:extLst>
            <a:ext uri="{FF2B5EF4-FFF2-40B4-BE49-F238E27FC236}">
              <a16:creationId xmlns:a16="http://schemas.microsoft.com/office/drawing/2014/main" id="{00000000-0008-0000-0000-0000F9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610" name="Text Box 27">
          <a:extLst>
            <a:ext uri="{FF2B5EF4-FFF2-40B4-BE49-F238E27FC236}">
              <a16:creationId xmlns:a16="http://schemas.microsoft.com/office/drawing/2014/main" id="{00000000-0008-0000-0000-0000FA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611" name="Text Box 27">
          <a:extLst>
            <a:ext uri="{FF2B5EF4-FFF2-40B4-BE49-F238E27FC236}">
              <a16:creationId xmlns:a16="http://schemas.microsoft.com/office/drawing/2014/main" id="{00000000-0008-0000-0000-0000FB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12" name="Text Box 27">
          <a:extLst>
            <a:ext uri="{FF2B5EF4-FFF2-40B4-BE49-F238E27FC236}">
              <a16:creationId xmlns:a16="http://schemas.microsoft.com/office/drawing/2014/main" id="{00000000-0008-0000-0000-0000FC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13" name="Text Box 27">
          <a:extLst>
            <a:ext uri="{FF2B5EF4-FFF2-40B4-BE49-F238E27FC236}">
              <a16:creationId xmlns:a16="http://schemas.microsoft.com/office/drawing/2014/main" id="{00000000-0008-0000-0000-0000FD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14" name="Text Box 27">
          <a:extLst>
            <a:ext uri="{FF2B5EF4-FFF2-40B4-BE49-F238E27FC236}">
              <a16:creationId xmlns:a16="http://schemas.microsoft.com/office/drawing/2014/main" id="{00000000-0008-0000-0000-0000FE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15" name="Text Box 27">
          <a:extLst>
            <a:ext uri="{FF2B5EF4-FFF2-40B4-BE49-F238E27FC236}">
              <a16:creationId xmlns:a16="http://schemas.microsoft.com/office/drawing/2014/main" id="{00000000-0008-0000-0000-0000FF3C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16" name="Text Box 27">
          <a:extLst>
            <a:ext uri="{FF2B5EF4-FFF2-40B4-BE49-F238E27FC236}">
              <a16:creationId xmlns:a16="http://schemas.microsoft.com/office/drawing/2014/main" id="{00000000-0008-0000-0000-000000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17" name="Text Box 27">
          <a:extLst>
            <a:ext uri="{FF2B5EF4-FFF2-40B4-BE49-F238E27FC236}">
              <a16:creationId xmlns:a16="http://schemas.microsoft.com/office/drawing/2014/main" id="{00000000-0008-0000-0000-000001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618" name="Text Box 27">
          <a:extLst>
            <a:ext uri="{FF2B5EF4-FFF2-40B4-BE49-F238E27FC236}">
              <a16:creationId xmlns:a16="http://schemas.microsoft.com/office/drawing/2014/main" id="{00000000-0008-0000-0000-000002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619" name="Text Box 27">
          <a:extLst>
            <a:ext uri="{FF2B5EF4-FFF2-40B4-BE49-F238E27FC236}">
              <a16:creationId xmlns:a16="http://schemas.microsoft.com/office/drawing/2014/main" id="{00000000-0008-0000-0000-000003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20" name="Text Box 27">
          <a:extLst>
            <a:ext uri="{FF2B5EF4-FFF2-40B4-BE49-F238E27FC236}">
              <a16:creationId xmlns:a16="http://schemas.microsoft.com/office/drawing/2014/main" id="{00000000-0008-0000-0000-000004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21" name="Text Box 27">
          <a:extLst>
            <a:ext uri="{FF2B5EF4-FFF2-40B4-BE49-F238E27FC236}">
              <a16:creationId xmlns:a16="http://schemas.microsoft.com/office/drawing/2014/main" id="{00000000-0008-0000-0000-000005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22" name="Text Box 27">
          <a:extLst>
            <a:ext uri="{FF2B5EF4-FFF2-40B4-BE49-F238E27FC236}">
              <a16:creationId xmlns:a16="http://schemas.microsoft.com/office/drawing/2014/main" id="{00000000-0008-0000-0000-000006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23" name="Text Box 27">
          <a:extLst>
            <a:ext uri="{FF2B5EF4-FFF2-40B4-BE49-F238E27FC236}">
              <a16:creationId xmlns:a16="http://schemas.microsoft.com/office/drawing/2014/main" id="{00000000-0008-0000-0000-000007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24" name="Text Box 27">
          <a:extLst>
            <a:ext uri="{FF2B5EF4-FFF2-40B4-BE49-F238E27FC236}">
              <a16:creationId xmlns:a16="http://schemas.microsoft.com/office/drawing/2014/main" id="{00000000-0008-0000-0000-000008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25" name="Text Box 27">
          <a:extLst>
            <a:ext uri="{FF2B5EF4-FFF2-40B4-BE49-F238E27FC236}">
              <a16:creationId xmlns:a16="http://schemas.microsoft.com/office/drawing/2014/main" id="{00000000-0008-0000-0000-000009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626" name="Text Box 27">
          <a:extLst>
            <a:ext uri="{FF2B5EF4-FFF2-40B4-BE49-F238E27FC236}">
              <a16:creationId xmlns:a16="http://schemas.microsoft.com/office/drawing/2014/main" id="{00000000-0008-0000-0000-00000A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627" name="Text Box 27">
          <a:extLst>
            <a:ext uri="{FF2B5EF4-FFF2-40B4-BE49-F238E27FC236}">
              <a16:creationId xmlns:a16="http://schemas.microsoft.com/office/drawing/2014/main" id="{00000000-0008-0000-0000-00000B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28" name="Text Box 27">
          <a:extLst>
            <a:ext uri="{FF2B5EF4-FFF2-40B4-BE49-F238E27FC236}">
              <a16:creationId xmlns:a16="http://schemas.microsoft.com/office/drawing/2014/main" id="{00000000-0008-0000-0000-00000C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29" name="Text Box 27">
          <a:extLst>
            <a:ext uri="{FF2B5EF4-FFF2-40B4-BE49-F238E27FC236}">
              <a16:creationId xmlns:a16="http://schemas.microsoft.com/office/drawing/2014/main" id="{00000000-0008-0000-0000-00000D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30" name="Text Box 27">
          <a:extLst>
            <a:ext uri="{FF2B5EF4-FFF2-40B4-BE49-F238E27FC236}">
              <a16:creationId xmlns:a16="http://schemas.microsoft.com/office/drawing/2014/main" id="{00000000-0008-0000-0000-00000E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31" name="Text Box 27">
          <a:extLst>
            <a:ext uri="{FF2B5EF4-FFF2-40B4-BE49-F238E27FC236}">
              <a16:creationId xmlns:a16="http://schemas.microsoft.com/office/drawing/2014/main" id="{00000000-0008-0000-0000-00000F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32" name="Text Box 27">
          <a:extLst>
            <a:ext uri="{FF2B5EF4-FFF2-40B4-BE49-F238E27FC236}">
              <a16:creationId xmlns:a16="http://schemas.microsoft.com/office/drawing/2014/main" id="{00000000-0008-0000-0000-000010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633" name="Text Box 27">
          <a:extLst>
            <a:ext uri="{FF2B5EF4-FFF2-40B4-BE49-F238E27FC236}">
              <a16:creationId xmlns:a16="http://schemas.microsoft.com/office/drawing/2014/main" id="{00000000-0008-0000-0000-000011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634" name="Text Box 27">
          <a:extLst>
            <a:ext uri="{FF2B5EF4-FFF2-40B4-BE49-F238E27FC236}">
              <a16:creationId xmlns:a16="http://schemas.microsoft.com/office/drawing/2014/main" id="{00000000-0008-0000-0000-000012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635" name="Text Box 27">
          <a:extLst>
            <a:ext uri="{FF2B5EF4-FFF2-40B4-BE49-F238E27FC236}">
              <a16:creationId xmlns:a16="http://schemas.microsoft.com/office/drawing/2014/main" id="{00000000-0008-0000-0000-0000133D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36" name="Text Box 5">
          <a:extLst>
            <a:ext uri="{FF2B5EF4-FFF2-40B4-BE49-F238E27FC236}">
              <a16:creationId xmlns:a16="http://schemas.microsoft.com/office/drawing/2014/main" id="{00000000-0008-0000-0000-000014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37" name="Text Box 26">
          <a:extLst>
            <a:ext uri="{FF2B5EF4-FFF2-40B4-BE49-F238E27FC236}">
              <a16:creationId xmlns:a16="http://schemas.microsoft.com/office/drawing/2014/main" id="{00000000-0008-0000-0000-000015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638" name="Text Box 27">
          <a:extLst>
            <a:ext uri="{FF2B5EF4-FFF2-40B4-BE49-F238E27FC236}">
              <a16:creationId xmlns:a16="http://schemas.microsoft.com/office/drawing/2014/main" id="{00000000-0008-0000-0000-000016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39" name="Text Box 5">
          <a:extLst>
            <a:ext uri="{FF2B5EF4-FFF2-40B4-BE49-F238E27FC236}">
              <a16:creationId xmlns:a16="http://schemas.microsoft.com/office/drawing/2014/main" id="{00000000-0008-0000-0000-000017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40" name="Text Box 26">
          <a:extLst>
            <a:ext uri="{FF2B5EF4-FFF2-40B4-BE49-F238E27FC236}">
              <a16:creationId xmlns:a16="http://schemas.microsoft.com/office/drawing/2014/main" id="{00000000-0008-0000-0000-000018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641" name="Text Box 27">
          <a:extLst>
            <a:ext uri="{FF2B5EF4-FFF2-40B4-BE49-F238E27FC236}">
              <a16:creationId xmlns:a16="http://schemas.microsoft.com/office/drawing/2014/main" id="{00000000-0008-0000-0000-000019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42" name="Text Box 26">
          <a:extLst>
            <a:ext uri="{FF2B5EF4-FFF2-40B4-BE49-F238E27FC236}">
              <a16:creationId xmlns:a16="http://schemas.microsoft.com/office/drawing/2014/main" id="{00000000-0008-0000-0000-00001A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643" name="Text Box 27">
          <a:extLst>
            <a:ext uri="{FF2B5EF4-FFF2-40B4-BE49-F238E27FC236}">
              <a16:creationId xmlns:a16="http://schemas.microsoft.com/office/drawing/2014/main" id="{00000000-0008-0000-0000-00001B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44" name="Text Box 5">
          <a:extLst>
            <a:ext uri="{FF2B5EF4-FFF2-40B4-BE49-F238E27FC236}">
              <a16:creationId xmlns:a16="http://schemas.microsoft.com/office/drawing/2014/main" id="{00000000-0008-0000-0000-00001C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45" name="Text Box 26">
          <a:extLst>
            <a:ext uri="{FF2B5EF4-FFF2-40B4-BE49-F238E27FC236}">
              <a16:creationId xmlns:a16="http://schemas.microsoft.com/office/drawing/2014/main" id="{00000000-0008-0000-0000-00001D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646" name="Text Box 27">
          <a:extLst>
            <a:ext uri="{FF2B5EF4-FFF2-40B4-BE49-F238E27FC236}">
              <a16:creationId xmlns:a16="http://schemas.microsoft.com/office/drawing/2014/main" id="{00000000-0008-0000-0000-00001E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47" name="Text Box 5">
          <a:extLst>
            <a:ext uri="{FF2B5EF4-FFF2-40B4-BE49-F238E27FC236}">
              <a16:creationId xmlns:a16="http://schemas.microsoft.com/office/drawing/2014/main" id="{00000000-0008-0000-0000-00001F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48" name="Text Box 26">
          <a:extLst>
            <a:ext uri="{FF2B5EF4-FFF2-40B4-BE49-F238E27FC236}">
              <a16:creationId xmlns:a16="http://schemas.microsoft.com/office/drawing/2014/main" id="{00000000-0008-0000-0000-000020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649" name="Text Box 27">
          <a:extLst>
            <a:ext uri="{FF2B5EF4-FFF2-40B4-BE49-F238E27FC236}">
              <a16:creationId xmlns:a16="http://schemas.microsoft.com/office/drawing/2014/main" id="{00000000-0008-0000-0000-000021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50" name="Text Box 5">
          <a:extLst>
            <a:ext uri="{FF2B5EF4-FFF2-40B4-BE49-F238E27FC236}">
              <a16:creationId xmlns:a16="http://schemas.microsoft.com/office/drawing/2014/main" id="{00000000-0008-0000-0000-000022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51" name="Text Box 26">
          <a:extLst>
            <a:ext uri="{FF2B5EF4-FFF2-40B4-BE49-F238E27FC236}">
              <a16:creationId xmlns:a16="http://schemas.microsoft.com/office/drawing/2014/main" id="{00000000-0008-0000-0000-000023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652" name="Text Box 27">
          <a:extLst>
            <a:ext uri="{FF2B5EF4-FFF2-40B4-BE49-F238E27FC236}">
              <a16:creationId xmlns:a16="http://schemas.microsoft.com/office/drawing/2014/main" id="{00000000-0008-0000-0000-000024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53" name="Text Box 5">
          <a:extLst>
            <a:ext uri="{FF2B5EF4-FFF2-40B4-BE49-F238E27FC236}">
              <a16:creationId xmlns:a16="http://schemas.microsoft.com/office/drawing/2014/main" id="{00000000-0008-0000-0000-000025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654" name="Text Box 26">
          <a:extLst>
            <a:ext uri="{FF2B5EF4-FFF2-40B4-BE49-F238E27FC236}">
              <a16:creationId xmlns:a16="http://schemas.microsoft.com/office/drawing/2014/main" id="{00000000-0008-0000-0000-000026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655" name="Text Box 27">
          <a:extLst>
            <a:ext uri="{FF2B5EF4-FFF2-40B4-BE49-F238E27FC236}">
              <a16:creationId xmlns:a16="http://schemas.microsoft.com/office/drawing/2014/main" id="{00000000-0008-0000-0000-000027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56" name="Text Box 5">
          <a:extLst>
            <a:ext uri="{FF2B5EF4-FFF2-40B4-BE49-F238E27FC236}">
              <a16:creationId xmlns:a16="http://schemas.microsoft.com/office/drawing/2014/main" id="{00000000-0008-0000-0000-000028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657" name="Text Box 26">
          <a:extLst>
            <a:ext uri="{FF2B5EF4-FFF2-40B4-BE49-F238E27FC236}">
              <a16:creationId xmlns:a16="http://schemas.microsoft.com/office/drawing/2014/main" id="{00000000-0008-0000-0000-000029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658" name="Text Box 27">
          <a:extLst>
            <a:ext uri="{FF2B5EF4-FFF2-40B4-BE49-F238E27FC236}">
              <a16:creationId xmlns:a16="http://schemas.microsoft.com/office/drawing/2014/main" id="{00000000-0008-0000-0000-00002A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659" name="Text Box 5">
          <a:extLst>
            <a:ext uri="{FF2B5EF4-FFF2-40B4-BE49-F238E27FC236}">
              <a16:creationId xmlns:a16="http://schemas.microsoft.com/office/drawing/2014/main" id="{00000000-0008-0000-0000-00002B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660" name="Text Box 26">
          <a:extLst>
            <a:ext uri="{FF2B5EF4-FFF2-40B4-BE49-F238E27FC236}">
              <a16:creationId xmlns:a16="http://schemas.microsoft.com/office/drawing/2014/main" id="{00000000-0008-0000-0000-00002C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661" name="Text Box 5">
          <a:extLst>
            <a:ext uri="{FF2B5EF4-FFF2-40B4-BE49-F238E27FC236}">
              <a16:creationId xmlns:a16="http://schemas.microsoft.com/office/drawing/2014/main" id="{00000000-0008-0000-0000-00002D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662" name="Text Box 26">
          <a:extLst>
            <a:ext uri="{FF2B5EF4-FFF2-40B4-BE49-F238E27FC236}">
              <a16:creationId xmlns:a16="http://schemas.microsoft.com/office/drawing/2014/main" id="{00000000-0008-0000-0000-00002E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663" name="Text Box 26">
          <a:extLst>
            <a:ext uri="{FF2B5EF4-FFF2-40B4-BE49-F238E27FC236}">
              <a16:creationId xmlns:a16="http://schemas.microsoft.com/office/drawing/2014/main" id="{00000000-0008-0000-0000-00002F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664" name="Text Box 5">
          <a:extLst>
            <a:ext uri="{FF2B5EF4-FFF2-40B4-BE49-F238E27FC236}">
              <a16:creationId xmlns:a16="http://schemas.microsoft.com/office/drawing/2014/main" id="{00000000-0008-0000-0000-000030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665" name="Text Box 26">
          <a:extLst>
            <a:ext uri="{FF2B5EF4-FFF2-40B4-BE49-F238E27FC236}">
              <a16:creationId xmlns:a16="http://schemas.microsoft.com/office/drawing/2014/main" id="{00000000-0008-0000-0000-000031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666" name="Text Box 5">
          <a:extLst>
            <a:ext uri="{FF2B5EF4-FFF2-40B4-BE49-F238E27FC236}">
              <a16:creationId xmlns:a16="http://schemas.microsoft.com/office/drawing/2014/main" id="{00000000-0008-0000-0000-000032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667" name="Text Box 26">
          <a:extLst>
            <a:ext uri="{FF2B5EF4-FFF2-40B4-BE49-F238E27FC236}">
              <a16:creationId xmlns:a16="http://schemas.microsoft.com/office/drawing/2014/main" id="{00000000-0008-0000-0000-000033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668" name="Text Box 5">
          <a:extLst>
            <a:ext uri="{FF2B5EF4-FFF2-40B4-BE49-F238E27FC236}">
              <a16:creationId xmlns:a16="http://schemas.microsoft.com/office/drawing/2014/main" id="{00000000-0008-0000-0000-000034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669" name="Text Box 26">
          <a:extLst>
            <a:ext uri="{FF2B5EF4-FFF2-40B4-BE49-F238E27FC236}">
              <a16:creationId xmlns:a16="http://schemas.microsoft.com/office/drawing/2014/main" id="{00000000-0008-0000-0000-000035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670" name="Text Box 5">
          <a:extLst>
            <a:ext uri="{FF2B5EF4-FFF2-40B4-BE49-F238E27FC236}">
              <a16:creationId xmlns:a16="http://schemas.microsoft.com/office/drawing/2014/main" id="{00000000-0008-0000-0000-000036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671" name="Text Box 26">
          <a:extLst>
            <a:ext uri="{FF2B5EF4-FFF2-40B4-BE49-F238E27FC236}">
              <a16:creationId xmlns:a16="http://schemas.microsoft.com/office/drawing/2014/main" id="{00000000-0008-0000-0000-000037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672" name="Text Box 5">
          <a:extLst>
            <a:ext uri="{FF2B5EF4-FFF2-40B4-BE49-F238E27FC236}">
              <a16:creationId xmlns:a16="http://schemas.microsoft.com/office/drawing/2014/main" id="{00000000-0008-0000-0000-000038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673" name="Text Box 26">
          <a:extLst>
            <a:ext uri="{FF2B5EF4-FFF2-40B4-BE49-F238E27FC236}">
              <a16:creationId xmlns:a16="http://schemas.microsoft.com/office/drawing/2014/main" id="{00000000-0008-0000-0000-000039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74" name="Text Box 5">
          <a:extLst>
            <a:ext uri="{FF2B5EF4-FFF2-40B4-BE49-F238E27FC236}">
              <a16:creationId xmlns:a16="http://schemas.microsoft.com/office/drawing/2014/main" id="{00000000-0008-0000-0000-00003A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75" name="Text Box 26">
          <a:extLst>
            <a:ext uri="{FF2B5EF4-FFF2-40B4-BE49-F238E27FC236}">
              <a16:creationId xmlns:a16="http://schemas.microsoft.com/office/drawing/2014/main" id="{00000000-0008-0000-0000-00003B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76" name="Text Box 5">
          <a:extLst>
            <a:ext uri="{FF2B5EF4-FFF2-40B4-BE49-F238E27FC236}">
              <a16:creationId xmlns:a16="http://schemas.microsoft.com/office/drawing/2014/main" id="{00000000-0008-0000-0000-00003C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77" name="Text Box 26">
          <a:extLst>
            <a:ext uri="{FF2B5EF4-FFF2-40B4-BE49-F238E27FC236}">
              <a16:creationId xmlns:a16="http://schemas.microsoft.com/office/drawing/2014/main" id="{00000000-0008-0000-0000-00003D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78" name="Text Box 26">
          <a:extLst>
            <a:ext uri="{FF2B5EF4-FFF2-40B4-BE49-F238E27FC236}">
              <a16:creationId xmlns:a16="http://schemas.microsoft.com/office/drawing/2014/main" id="{00000000-0008-0000-0000-00003E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79" name="Text Box 5">
          <a:extLst>
            <a:ext uri="{FF2B5EF4-FFF2-40B4-BE49-F238E27FC236}">
              <a16:creationId xmlns:a16="http://schemas.microsoft.com/office/drawing/2014/main" id="{00000000-0008-0000-0000-00003F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80" name="Text Box 26">
          <a:extLst>
            <a:ext uri="{FF2B5EF4-FFF2-40B4-BE49-F238E27FC236}">
              <a16:creationId xmlns:a16="http://schemas.microsoft.com/office/drawing/2014/main" id="{00000000-0008-0000-0000-000040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81" name="Text Box 5">
          <a:extLst>
            <a:ext uri="{FF2B5EF4-FFF2-40B4-BE49-F238E27FC236}">
              <a16:creationId xmlns:a16="http://schemas.microsoft.com/office/drawing/2014/main" id="{00000000-0008-0000-0000-000041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82" name="Text Box 26">
          <a:extLst>
            <a:ext uri="{FF2B5EF4-FFF2-40B4-BE49-F238E27FC236}">
              <a16:creationId xmlns:a16="http://schemas.microsoft.com/office/drawing/2014/main" id="{00000000-0008-0000-0000-000042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83" name="Text Box 5">
          <a:extLst>
            <a:ext uri="{FF2B5EF4-FFF2-40B4-BE49-F238E27FC236}">
              <a16:creationId xmlns:a16="http://schemas.microsoft.com/office/drawing/2014/main" id="{00000000-0008-0000-0000-000043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684" name="Text Box 26">
          <a:extLst>
            <a:ext uri="{FF2B5EF4-FFF2-40B4-BE49-F238E27FC236}">
              <a16:creationId xmlns:a16="http://schemas.microsoft.com/office/drawing/2014/main" id="{00000000-0008-0000-0000-000044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85" name="Text Box 5">
          <a:extLst>
            <a:ext uri="{FF2B5EF4-FFF2-40B4-BE49-F238E27FC236}">
              <a16:creationId xmlns:a16="http://schemas.microsoft.com/office/drawing/2014/main" id="{00000000-0008-0000-0000-000045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686" name="Text Box 26">
          <a:extLst>
            <a:ext uri="{FF2B5EF4-FFF2-40B4-BE49-F238E27FC236}">
              <a16:creationId xmlns:a16="http://schemas.microsoft.com/office/drawing/2014/main" id="{00000000-0008-0000-0000-000046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687" name="Text Box 5">
          <a:extLst>
            <a:ext uri="{FF2B5EF4-FFF2-40B4-BE49-F238E27FC236}">
              <a16:creationId xmlns:a16="http://schemas.microsoft.com/office/drawing/2014/main" id="{00000000-0008-0000-0000-000047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688" name="Text Box 26">
          <a:extLst>
            <a:ext uri="{FF2B5EF4-FFF2-40B4-BE49-F238E27FC236}">
              <a16:creationId xmlns:a16="http://schemas.microsoft.com/office/drawing/2014/main" id="{00000000-0008-0000-0000-000048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689" name="Text Box 27">
          <a:extLst>
            <a:ext uri="{FF2B5EF4-FFF2-40B4-BE49-F238E27FC236}">
              <a16:creationId xmlns:a16="http://schemas.microsoft.com/office/drawing/2014/main" id="{00000000-0008-0000-0000-000049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690" name="Text Box 27">
          <a:extLst>
            <a:ext uri="{FF2B5EF4-FFF2-40B4-BE49-F238E27FC236}">
              <a16:creationId xmlns:a16="http://schemas.microsoft.com/office/drawing/2014/main" id="{00000000-0008-0000-0000-00004A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691" name="Text Box 27">
          <a:extLst>
            <a:ext uri="{FF2B5EF4-FFF2-40B4-BE49-F238E27FC236}">
              <a16:creationId xmlns:a16="http://schemas.microsoft.com/office/drawing/2014/main" id="{00000000-0008-0000-0000-00004B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692" name="Text Box 27">
          <a:extLst>
            <a:ext uri="{FF2B5EF4-FFF2-40B4-BE49-F238E27FC236}">
              <a16:creationId xmlns:a16="http://schemas.microsoft.com/office/drawing/2014/main" id="{00000000-0008-0000-0000-00004C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693" name="Text Box 27">
          <a:extLst>
            <a:ext uri="{FF2B5EF4-FFF2-40B4-BE49-F238E27FC236}">
              <a16:creationId xmlns:a16="http://schemas.microsoft.com/office/drawing/2014/main" id="{00000000-0008-0000-0000-00004D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694" name="Text Box 27">
          <a:extLst>
            <a:ext uri="{FF2B5EF4-FFF2-40B4-BE49-F238E27FC236}">
              <a16:creationId xmlns:a16="http://schemas.microsoft.com/office/drawing/2014/main" id="{00000000-0008-0000-0000-00004E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695" name="Text Box 27">
          <a:extLst>
            <a:ext uri="{FF2B5EF4-FFF2-40B4-BE49-F238E27FC236}">
              <a16:creationId xmlns:a16="http://schemas.microsoft.com/office/drawing/2014/main" id="{00000000-0008-0000-0000-00004F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696" name="Text Box 27">
          <a:extLst>
            <a:ext uri="{FF2B5EF4-FFF2-40B4-BE49-F238E27FC236}">
              <a16:creationId xmlns:a16="http://schemas.microsoft.com/office/drawing/2014/main" id="{00000000-0008-0000-0000-000050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697" name="Text Box 27">
          <a:extLst>
            <a:ext uri="{FF2B5EF4-FFF2-40B4-BE49-F238E27FC236}">
              <a16:creationId xmlns:a16="http://schemas.microsoft.com/office/drawing/2014/main" id="{00000000-0008-0000-0000-000051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698" name="Text Box 27">
          <a:extLst>
            <a:ext uri="{FF2B5EF4-FFF2-40B4-BE49-F238E27FC236}">
              <a16:creationId xmlns:a16="http://schemas.microsoft.com/office/drawing/2014/main" id="{00000000-0008-0000-0000-000052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699" name="Text Box 27">
          <a:extLst>
            <a:ext uri="{FF2B5EF4-FFF2-40B4-BE49-F238E27FC236}">
              <a16:creationId xmlns:a16="http://schemas.microsoft.com/office/drawing/2014/main" id="{00000000-0008-0000-0000-000053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700" name="Text Box 27">
          <a:extLst>
            <a:ext uri="{FF2B5EF4-FFF2-40B4-BE49-F238E27FC236}">
              <a16:creationId xmlns:a16="http://schemas.microsoft.com/office/drawing/2014/main" id="{00000000-0008-0000-0000-000054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701" name="Text Box 27">
          <a:extLst>
            <a:ext uri="{FF2B5EF4-FFF2-40B4-BE49-F238E27FC236}">
              <a16:creationId xmlns:a16="http://schemas.microsoft.com/office/drawing/2014/main" id="{00000000-0008-0000-0000-000055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702" name="Text Box 27">
          <a:extLst>
            <a:ext uri="{FF2B5EF4-FFF2-40B4-BE49-F238E27FC236}">
              <a16:creationId xmlns:a16="http://schemas.microsoft.com/office/drawing/2014/main" id="{00000000-0008-0000-0000-000056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703" name="Text Box 27">
          <a:extLst>
            <a:ext uri="{FF2B5EF4-FFF2-40B4-BE49-F238E27FC236}">
              <a16:creationId xmlns:a16="http://schemas.microsoft.com/office/drawing/2014/main" id="{00000000-0008-0000-0000-000057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704" name="Text Box 27">
          <a:extLst>
            <a:ext uri="{FF2B5EF4-FFF2-40B4-BE49-F238E27FC236}">
              <a16:creationId xmlns:a16="http://schemas.microsoft.com/office/drawing/2014/main" id="{00000000-0008-0000-0000-0000583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05" name="Text Box 5">
          <a:extLst>
            <a:ext uri="{FF2B5EF4-FFF2-40B4-BE49-F238E27FC236}">
              <a16:creationId xmlns:a16="http://schemas.microsoft.com/office/drawing/2014/main" id="{00000000-0008-0000-0000-000059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06" name="Text Box 26">
          <a:extLst>
            <a:ext uri="{FF2B5EF4-FFF2-40B4-BE49-F238E27FC236}">
              <a16:creationId xmlns:a16="http://schemas.microsoft.com/office/drawing/2014/main" id="{00000000-0008-0000-0000-00005A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07" name="Text Box 27">
          <a:extLst>
            <a:ext uri="{FF2B5EF4-FFF2-40B4-BE49-F238E27FC236}">
              <a16:creationId xmlns:a16="http://schemas.microsoft.com/office/drawing/2014/main" id="{00000000-0008-0000-0000-00005B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08" name="Text Box 5">
          <a:extLst>
            <a:ext uri="{FF2B5EF4-FFF2-40B4-BE49-F238E27FC236}">
              <a16:creationId xmlns:a16="http://schemas.microsoft.com/office/drawing/2014/main" id="{00000000-0008-0000-0000-00005C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09" name="Text Box 26">
          <a:extLst>
            <a:ext uri="{FF2B5EF4-FFF2-40B4-BE49-F238E27FC236}">
              <a16:creationId xmlns:a16="http://schemas.microsoft.com/office/drawing/2014/main" id="{00000000-0008-0000-0000-00005D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10" name="Text Box 27">
          <a:extLst>
            <a:ext uri="{FF2B5EF4-FFF2-40B4-BE49-F238E27FC236}">
              <a16:creationId xmlns:a16="http://schemas.microsoft.com/office/drawing/2014/main" id="{00000000-0008-0000-0000-00005E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11" name="Text Box 26">
          <a:extLst>
            <a:ext uri="{FF2B5EF4-FFF2-40B4-BE49-F238E27FC236}">
              <a16:creationId xmlns:a16="http://schemas.microsoft.com/office/drawing/2014/main" id="{00000000-0008-0000-0000-00005F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12" name="Text Box 27">
          <a:extLst>
            <a:ext uri="{FF2B5EF4-FFF2-40B4-BE49-F238E27FC236}">
              <a16:creationId xmlns:a16="http://schemas.microsoft.com/office/drawing/2014/main" id="{00000000-0008-0000-0000-000060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13" name="Text Box 5">
          <a:extLst>
            <a:ext uri="{FF2B5EF4-FFF2-40B4-BE49-F238E27FC236}">
              <a16:creationId xmlns:a16="http://schemas.microsoft.com/office/drawing/2014/main" id="{00000000-0008-0000-0000-000061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14" name="Text Box 26">
          <a:extLst>
            <a:ext uri="{FF2B5EF4-FFF2-40B4-BE49-F238E27FC236}">
              <a16:creationId xmlns:a16="http://schemas.microsoft.com/office/drawing/2014/main" id="{00000000-0008-0000-0000-000062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15" name="Text Box 27">
          <a:extLst>
            <a:ext uri="{FF2B5EF4-FFF2-40B4-BE49-F238E27FC236}">
              <a16:creationId xmlns:a16="http://schemas.microsoft.com/office/drawing/2014/main" id="{00000000-0008-0000-0000-000063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16" name="Text Box 5">
          <a:extLst>
            <a:ext uri="{FF2B5EF4-FFF2-40B4-BE49-F238E27FC236}">
              <a16:creationId xmlns:a16="http://schemas.microsoft.com/office/drawing/2014/main" id="{00000000-0008-0000-0000-000064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17" name="Text Box 26">
          <a:extLst>
            <a:ext uri="{FF2B5EF4-FFF2-40B4-BE49-F238E27FC236}">
              <a16:creationId xmlns:a16="http://schemas.microsoft.com/office/drawing/2014/main" id="{00000000-0008-0000-0000-000065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18" name="Text Box 27">
          <a:extLst>
            <a:ext uri="{FF2B5EF4-FFF2-40B4-BE49-F238E27FC236}">
              <a16:creationId xmlns:a16="http://schemas.microsoft.com/office/drawing/2014/main" id="{00000000-0008-0000-0000-000066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19" name="Text Box 5">
          <a:extLst>
            <a:ext uri="{FF2B5EF4-FFF2-40B4-BE49-F238E27FC236}">
              <a16:creationId xmlns:a16="http://schemas.microsoft.com/office/drawing/2014/main" id="{00000000-0008-0000-0000-000067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20" name="Text Box 26">
          <a:extLst>
            <a:ext uri="{FF2B5EF4-FFF2-40B4-BE49-F238E27FC236}">
              <a16:creationId xmlns:a16="http://schemas.microsoft.com/office/drawing/2014/main" id="{00000000-0008-0000-0000-000068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21" name="Text Box 27">
          <a:extLst>
            <a:ext uri="{FF2B5EF4-FFF2-40B4-BE49-F238E27FC236}">
              <a16:creationId xmlns:a16="http://schemas.microsoft.com/office/drawing/2014/main" id="{00000000-0008-0000-0000-000069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22" name="Text Box 5">
          <a:extLst>
            <a:ext uri="{FF2B5EF4-FFF2-40B4-BE49-F238E27FC236}">
              <a16:creationId xmlns:a16="http://schemas.microsoft.com/office/drawing/2014/main" id="{00000000-0008-0000-0000-00006A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23" name="Text Box 26">
          <a:extLst>
            <a:ext uri="{FF2B5EF4-FFF2-40B4-BE49-F238E27FC236}">
              <a16:creationId xmlns:a16="http://schemas.microsoft.com/office/drawing/2014/main" id="{00000000-0008-0000-0000-00006B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24" name="Text Box 27">
          <a:extLst>
            <a:ext uri="{FF2B5EF4-FFF2-40B4-BE49-F238E27FC236}">
              <a16:creationId xmlns:a16="http://schemas.microsoft.com/office/drawing/2014/main" id="{00000000-0008-0000-0000-00006C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25" name="Text Box 5">
          <a:extLst>
            <a:ext uri="{FF2B5EF4-FFF2-40B4-BE49-F238E27FC236}">
              <a16:creationId xmlns:a16="http://schemas.microsoft.com/office/drawing/2014/main" id="{00000000-0008-0000-0000-00006D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26" name="Text Box 26">
          <a:extLst>
            <a:ext uri="{FF2B5EF4-FFF2-40B4-BE49-F238E27FC236}">
              <a16:creationId xmlns:a16="http://schemas.microsoft.com/office/drawing/2014/main" id="{00000000-0008-0000-0000-00006E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27" name="Text Box 27">
          <a:extLst>
            <a:ext uri="{FF2B5EF4-FFF2-40B4-BE49-F238E27FC236}">
              <a16:creationId xmlns:a16="http://schemas.microsoft.com/office/drawing/2014/main" id="{00000000-0008-0000-0000-00006F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28" name="Text Box 5">
          <a:extLst>
            <a:ext uri="{FF2B5EF4-FFF2-40B4-BE49-F238E27FC236}">
              <a16:creationId xmlns:a16="http://schemas.microsoft.com/office/drawing/2014/main" id="{00000000-0008-0000-0000-000070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29" name="Text Box 26">
          <a:extLst>
            <a:ext uri="{FF2B5EF4-FFF2-40B4-BE49-F238E27FC236}">
              <a16:creationId xmlns:a16="http://schemas.microsoft.com/office/drawing/2014/main" id="{00000000-0008-0000-0000-000071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30" name="Text Box 27">
          <a:extLst>
            <a:ext uri="{FF2B5EF4-FFF2-40B4-BE49-F238E27FC236}">
              <a16:creationId xmlns:a16="http://schemas.microsoft.com/office/drawing/2014/main" id="{00000000-0008-0000-0000-000072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31" name="Text Box 5">
          <a:extLst>
            <a:ext uri="{FF2B5EF4-FFF2-40B4-BE49-F238E27FC236}">
              <a16:creationId xmlns:a16="http://schemas.microsoft.com/office/drawing/2014/main" id="{00000000-0008-0000-0000-000073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32" name="Text Box 26">
          <a:extLst>
            <a:ext uri="{FF2B5EF4-FFF2-40B4-BE49-F238E27FC236}">
              <a16:creationId xmlns:a16="http://schemas.microsoft.com/office/drawing/2014/main" id="{00000000-0008-0000-0000-000074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33" name="Text Box 27">
          <a:extLst>
            <a:ext uri="{FF2B5EF4-FFF2-40B4-BE49-F238E27FC236}">
              <a16:creationId xmlns:a16="http://schemas.microsoft.com/office/drawing/2014/main" id="{00000000-0008-0000-0000-000075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34" name="Text Box 26">
          <a:extLst>
            <a:ext uri="{FF2B5EF4-FFF2-40B4-BE49-F238E27FC236}">
              <a16:creationId xmlns:a16="http://schemas.microsoft.com/office/drawing/2014/main" id="{00000000-0008-0000-0000-000076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35" name="Text Box 27">
          <a:extLst>
            <a:ext uri="{FF2B5EF4-FFF2-40B4-BE49-F238E27FC236}">
              <a16:creationId xmlns:a16="http://schemas.microsoft.com/office/drawing/2014/main" id="{00000000-0008-0000-0000-000077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36" name="Text Box 5">
          <a:extLst>
            <a:ext uri="{FF2B5EF4-FFF2-40B4-BE49-F238E27FC236}">
              <a16:creationId xmlns:a16="http://schemas.microsoft.com/office/drawing/2014/main" id="{00000000-0008-0000-0000-000078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37" name="Text Box 26">
          <a:extLst>
            <a:ext uri="{FF2B5EF4-FFF2-40B4-BE49-F238E27FC236}">
              <a16:creationId xmlns:a16="http://schemas.microsoft.com/office/drawing/2014/main" id="{00000000-0008-0000-0000-000079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38" name="Text Box 27">
          <a:extLst>
            <a:ext uri="{FF2B5EF4-FFF2-40B4-BE49-F238E27FC236}">
              <a16:creationId xmlns:a16="http://schemas.microsoft.com/office/drawing/2014/main" id="{00000000-0008-0000-0000-00007A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39" name="Text Box 5">
          <a:extLst>
            <a:ext uri="{FF2B5EF4-FFF2-40B4-BE49-F238E27FC236}">
              <a16:creationId xmlns:a16="http://schemas.microsoft.com/office/drawing/2014/main" id="{00000000-0008-0000-0000-00007B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40" name="Text Box 26">
          <a:extLst>
            <a:ext uri="{FF2B5EF4-FFF2-40B4-BE49-F238E27FC236}">
              <a16:creationId xmlns:a16="http://schemas.microsoft.com/office/drawing/2014/main" id="{00000000-0008-0000-0000-00007C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41" name="Text Box 27">
          <a:extLst>
            <a:ext uri="{FF2B5EF4-FFF2-40B4-BE49-F238E27FC236}">
              <a16:creationId xmlns:a16="http://schemas.microsoft.com/office/drawing/2014/main" id="{00000000-0008-0000-0000-00007D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42" name="Text Box 5">
          <a:extLst>
            <a:ext uri="{FF2B5EF4-FFF2-40B4-BE49-F238E27FC236}">
              <a16:creationId xmlns:a16="http://schemas.microsoft.com/office/drawing/2014/main" id="{00000000-0008-0000-0000-00007E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43" name="Text Box 26">
          <a:extLst>
            <a:ext uri="{FF2B5EF4-FFF2-40B4-BE49-F238E27FC236}">
              <a16:creationId xmlns:a16="http://schemas.microsoft.com/office/drawing/2014/main" id="{00000000-0008-0000-0000-00007F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44" name="Text Box 27">
          <a:extLst>
            <a:ext uri="{FF2B5EF4-FFF2-40B4-BE49-F238E27FC236}">
              <a16:creationId xmlns:a16="http://schemas.microsoft.com/office/drawing/2014/main" id="{00000000-0008-0000-0000-000080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45" name="Text Box 5">
          <a:extLst>
            <a:ext uri="{FF2B5EF4-FFF2-40B4-BE49-F238E27FC236}">
              <a16:creationId xmlns:a16="http://schemas.microsoft.com/office/drawing/2014/main" id="{00000000-0008-0000-0000-000081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46" name="Text Box 26">
          <a:extLst>
            <a:ext uri="{FF2B5EF4-FFF2-40B4-BE49-F238E27FC236}">
              <a16:creationId xmlns:a16="http://schemas.microsoft.com/office/drawing/2014/main" id="{00000000-0008-0000-0000-000082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47" name="Text Box 27">
          <a:extLst>
            <a:ext uri="{FF2B5EF4-FFF2-40B4-BE49-F238E27FC236}">
              <a16:creationId xmlns:a16="http://schemas.microsoft.com/office/drawing/2014/main" id="{00000000-0008-0000-0000-000083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48" name="Text Box 5">
          <a:extLst>
            <a:ext uri="{FF2B5EF4-FFF2-40B4-BE49-F238E27FC236}">
              <a16:creationId xmlns:a16="http://schemas.microsoft.com/office/drawing/2014/main" id="{00000000-0008-0000-0000-000084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49" name="Text Box 26">
          <a:extLst>
            <a:ext uri="{FF2B5EF4-FFF2-40B4-BE49-F238E27FC236}">
              <a16:creationId xmlns:a16="http://schemas.microsoft.com/office/drawing/2014/main" id="{00000000-0008-0000-0000-000085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50" name="Text Box 27">
          <a:extLst>
            <a:ext uri="{FF2B5EF4-FFF2-40B4-BE49-F238E27FC236}">
              <a16:creationId xmlns:a16="http://schemas.microsoft.com/office/drawing/2014/main" id="{00000000-0008-0000-0000-000086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51" name="Text Box 5">
          <a:extLst>
            <a:ext uri="{FF2B5EF4-FFF2-40B4-BE49-F238E27FC236}">
              <a16:creationId xmlns:a16="http://schemas.microsoft.com/office/drawing/2014/main" id="{00000000-0008-0000-0000-000087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52" name="Text Box 26">
          <a:extLst>
            <a:ext uri="{FF2B5EF4-FFF2-40B4-BE49-F238E27FC236}">
              <a16:creationId xmlns:a16="http://schemas.microsoft.com/office/drawing/2014/main" id="{00000000-0008-0000-0000-000088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53" name="Text Box 27">
          <a:extLst>
            <a:ext uri="{FF2B5EF4-FFF2-40B4-BE49-F238E27FC236}">
              <a16:creationId xmlns:a16="http://schemas.microsoft.com/office/drawing/2014/main" id="{00000000-0008-0000-0000-000089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54" name="Text Box 5">
          <a:extLst>
            <a:ext uri="{FF2B5EF4-FFF2-40B4-BE49-F238E27FC236}">
              <a16:creationId xmlns:a16="http://schemas.microsoft.com/office/drawing/2014/main" id="{00000000-0008-0000-0000-00008A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55" name="Text Box 26">
          <a:extLst>
            <a:ext uri="{FF2B5EF4-FFF2-40B4-BE49-F238E27FC236}">
              <a16:creationId xmlns:a16="http://schemas.microsoft.com/office/drawing/2014/main" id="{00000000-0008-0000-0000-00008B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56" name="Text Box 27">
          <a:extLst>
            <a:ext uri="{FF2B5EF4-FFF2-40B4-BE49-F238E27FC236}">
              <a16:creationId xmlns:a16="http://schemas.microsoft.com/office/drawing/2014/main" id="{00000000-0008-0000-0000-00008C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57" name="Text Box 26">
          <a:extLst>
            <a:ext uri="{FF2B5EF4-FFF2-40B4-BE49-F238E27FC236}">
              <a16:creationId xmlns:a16="http://schemas.microsoft.com/office/drawing/2014/main" id="{00000000-0008-0000-0000-00008D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58" name="Text Box 27">
          <a:extLst>
            <a:ext uri="{FF2B5EF4-FFF2-40B4-BE49-F238E27FC236}">
              <a16:creationId xmlns:a16="http://schemas.microsoft.com/office/drawing/2014/main" id="{00000000-0008-0000-0000-00008E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59" name="Text Box 5">
          <a:extLst>
            <a:ext uri="{FF2B5EF4-FFF2-40B4-BE49-F238E27FC236}">
              <a16:creationId xmlns:a16="http://schemas.microsoft.com/office/drawing/2014/main" id="{00000000-0008-0000-0000-00008F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60" name="Text Box 26">
          <a:extLst>
            <a:ext uri="{FF2B5EF4-FFF2-40B4-BE49-F238E27FC236}">
              <a16:creationId xmlns:a16="http://schemas.microsoft.com/office/drawing/2014/main" id="{00000000-0008-0000-0000-000090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61" name="Text Box 27">
          <a:extLst>
            <a:ext uri="{FF2B5EF4-FFF2-40B4-BE49-F238E27FC236}">
              <a16:creationId xmlns:a16="http://schemas.microsoft.com/office/drawing/2014/main" id="{00000000-0008-0000-0000-000091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62" name="Text Box 5">
          <a:extLst>
            <a:ext uri="{FF2B5EF4-FFF2-40B4-BE49-F238E27FC236}">
              <a16:creationId xmlns:a16="http://schemas.microsoft.com/office/drawing/2014/main" id="{00000000-0008-0000-0000-000092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63" name="Text Box 26">
          <a:extLst>
            <a:ext uri="{FF2B5EF4-FFF2-40B4-BE49-F238E27FC236}">
              <a16:creationId xmlns:a16="http://schemas.microsoft.com/office/drawing/2014/main" id="{00000000-0008-0000-0000-000093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64" name="Text Box 27">
          <a:extLst>
            <a:ext uri="{FF2B5EF4-FFF2-40B4-BE49-F238E27FC236}">
              <a16:creationId xmlns:a16="http://schemas.microsoft.com/office/drawing/2014/main" id="{00000000-0008-0000-0000-000094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65" name="Text Box 5">
          <a:extLst>
            <a:ext uri="{FF2B5EF4-FFF2-40B4-BE49-F238E27FC236}">
              <a16:creationId xmlns:a16="http://schemas.microsoft.com/office/drawing/2014/main" id="{00000000-0008-0000-0000-000095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66" name="Text Box 26">
          <a:extLst>
            <a:ext uri="{FF2B5EF4-FFF2-40B4-BE49-F238E27FC236}">
              <a16:creationId xmlns:a16="http://schemas.microsoft.com/office/drawing/2014/main" id="{00000000-0008-0000-0000-000096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67" name="Text Box 27">
          <a:extLst>
            <a:ext uri="{FF2B5EF4-FFF2-40B4-BE49-F238E27FC236}">
              <a16:creationId xmlns:a16="http://schemas.microsoft.com/office/drawing/2014/main" id="{00000000-0008-0000-0000-000097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68" name="Text Box 5">
          <a:extLst>
            <a:ext uri="{FF2B5EF4-FFF2-40B4-BE49-F238E27FC236}">
              <a16:creationId xmlns:a16="http://schemas.microsoft.com/office/drawing/2014/main" id="{00000000-0008-0000-0000-000098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69" name="Text Box 26">
          <a:extLst>
            <a:ext uri="{FF2B5EF4-FFF2-40B4-BE49-F238E27FC236}">
              <a16:creationId xmlns:a16="http://schemas.microsoft.com/office/drawing/2014/main" id="{00000000-0008-0000-0000-000099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70" name="Text Box 27">
          <a:extLst>
            <a:ext uri="{FF2B5EF4-FFF2-40B4-BE49-F238E27FC236}">
              <a16:creationId xmlns:a16="http://schemas.microsoft.com/office/drawing/2014/main" id="{00000000-0008-0000-0000-00009A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71" name="Text Box 5">
          <a:extLst>
            <a:ext uri="{FF2B5EF4-FFF2-40B4-BE49-F238E27FC236}">
              <a16:creationId xmlns:a16="http://schemas.microsoft.com/office/drawing/2014/main" id="{00000000-0008-0000-0000-00009B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772" name="Text Box 26">
          <a:extLst>
            <a:ext uri="{FF2B5EF4-FFF2-40B4-BE49-F238E27FC236}">
              <a16:creationId xmlns:a16="http://schemas.microsoft.com/office/drawing/2014/main" id="{00000000-0008-0000-0000-00009C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773" name="Text Box 27">
          <a:extLst>
            <a:ext uri="{FF2B5EF4-FFF2-40B4-BE49-F238E27FC236}">
              <a16:creationId xmlns:a16="http://schemas.microsoft.com/office/drawing/2014/main" id="{00000000-0008-0000-0000-00009D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774" name="Text Box 5">
          <a:extLst>
            <a:ext uri="{FF2B5EF4-FFF2-40B4-BE49-F238E27FC236}">
              <a16:creationId xmlns:a16="http://schemas.microsoft.com/office/drawing/2014/main" id="{00000000-0008-0000-0000-00009E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775" name="Text Box 26">
          <a:extLst>
            <a:ext uri="{FF2B5EF4-FFF2-40B4-BE49-F238E27FC236}">
              <a16:creationId xmlns:a16="http://schemas.microsoft.com/office/drawing/2014/main" id="{00000000-0008-0000-0000-00009F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776" name="Text Box 5">
          <a:extLst>
            <a:ext uri="{FF2B5EF4-FFF2-40B4-BE49-F238E27FC236}">
              <a16:creationId xmlns:a16="http://schemas.microsoft.com/office/drawing/2014/main" id="{00000000-0008-0000-0000-0000A0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777" name="Text Box 26">
          <a:extLst>
            <a:ext uri="{FF2B5EF4-FFF2-40B4-BE49-F238E27FC236}">
              <a16:creationId xmlns:a16="http://schemas.microsoft.com/office/drawing/2014/main" id="{00000000-0008-0000-0000-0000A1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778" name="Text Box 26">
          <a:extLst>
            <a:ext uri="{FF2B5EF4-FFF2-40B4-BE49-F238E27FC236}">
              <a16:creationId xmlns:a16="http://schemas.microsoft.com/office/drawing/2014/main" id="{00000000-0008-0000-0000-0000A2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779" name="Text Box 5">
          <a:extLst>
            <a:ext uri="{FF2B5EF4-FFF2-40B4-BE49-F238E27FC236}">
              <a16:creationId xmlns:a16="http://schemas.microsoft.com/office/drawing/2014/main" id="{00000000-0008-0000-0000-0000A3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780" name="Text Box 26">
          <a:extLst>
            <a:ext uri="{FF2B5EF4-FFF2-40B4-BE49-F238E27FC236}">
              <a16:creationId xmlns:a16="http://schemas.microsoft.com/office/drawing/2014/main" id="{00000000-0008-0000-0000-0000A4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781" name="Text Box 5">
          <a:extLst>
            <a:ext uri="{FF2B5EF4-FFF2-40B4-BE49-F238E27FC236}">
              <a16:creationId xmlns:a16="http://schemas.microsoft.com/office/drawing/2014/main" id="{00000000-0008-0000-0000-0000A5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782" name="Text Box 26">
          <a:extLst>
            <a:ext uri="{FF2B5EF4-FFF2-40B4-BE49-F238E27FC236}">
              <a16:creationId xmlns:a16="http://schemas.microsoft.com/office/drawing/2014/main" id="{00000000-0008-0000-0000-0000A6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783" name="Text Box 5">
          <a:extLst>
            <a:ext uri="{FF2B5EF4-FFF2-40B4-BE49-F238E27FC236}">
              <a16:creationId xmlns:a16="http://schemas.microsoft.com/office/drawing/2014/main" id="{00000000-0008-0000-0000-0000A7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784" name="Text Box 26">
          <a:extLst>
            <a:ext uri="{FF2B5EF4-FFF2-40B4-BE49-F238E27FC236}">
              <a16:creationId xmlns:a16="http://schemas.microsoft.com/office/drawing/2014/main" id="{00000000-0008-0000-0000-0000A8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785" name="Text Box 5">
          <a:extLst>
            <a:ext uri="{FF2B5EF4-FFF2-40B4-BE49-F238E27FC236}">
              <a16:creationId xmlns:a16="http://schemas.microsoft.com/office/drawing/2014/main" id="{00000000-0008-0000-0000-0000A9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786" name="Text Box 26">
          <a:extLst>
            <a:ext uri="{FF2B5EF4-FFF2-40B4-BE49-F238E27FC236}">
              <a16:creationId xmlns:a16="http://schemas.microsoft.com/office/drawing/2014/main" id="{00000000-0008-0000-0000-0000AA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787" name="Text Box 5">
          <a:extLst>
            <a:ext uri="{FF2B5EF4-FFF2-40B4-BE49-F238E27FC236}">
              <a16:creationId xmlns:a16="http://schemas.microsoft.com/office/drawing/2014/main" id="{00000000-0008-0000-0000-0000AB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788" name="Text Box 26">
          <a:extLst>
            <a:ext uri="{FF2B5EF4-FFF2-40B4-BE49-F238E27FC236}">
              <a16:creationId xmlns:a16="http://schemas.microsoft.com/office/drawing/2014/main" id="{00000000-0008-0000-0000-0000AC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89" name="Text Box 5">
          <a:extLst>
            <a:ext uri="{FF2B5EF4-FFF2-40B4-BE49-F238E27FC236}">
              <a16:creationId xmlns:a16="http://schemas.microsoft.com/office/drawing/2014/main" id="{00000000-0008-0000-0000-0000AD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90" name="Text Box 26">
          <a:extLst>
            <a:ext uri="{FF2B5EF4-FFF2-40B4-BE49-F238E27FC236}">
              <a16:creationId xmlns:a16="http://schemas.microsoft.com/office/drawing/2014/main" id="{00000000-0008-0000-0000-0000AE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91" name="Text Box 27">
          <a:extLst>
            <a:ext uri="{FF2B5EF4-FFF2-40B4-BE49-F238E27FC236}">
              <a16:creationId xmlns:a16="http://schemas.microsoft.com/office/drawing/2014/main" id="{00000000-0008-0000-0000-0000AF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92" name="Text Box 5">
          <a:extLst>
            <a:ext uri="{FF2B5EF4-FFF2-40B4-BE49-F238E27FC236}">
              <a16:creationId xmlns:a16="http://schemas.microsoft.com/office/drawing/2014/main" id="{00000000-0008-0000-0000-0000B0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93" name="Text Box 26">
          <a:extLst>
            <a:ext uri="{FF2B5EF4-FFF2-40B4-BE49-F238E27FC236}">
              <a16:creationId xmlns:a16="http://schemas.microsoft.com/office/drawing/2014/main" id="{00000000-0008-0000-0000-0000B1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94" name="Text Box 27">
          <a:extLst>
            <a:ext uri="{FF2B5EF4-FFF2-40B4-BE49-F238E27FC236}">
              <a16:creationId xmlns:a16="http://schemas.microsoft.com/office/drawing/2014/main" id="{00000000-0008-0000-0000-0000B2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95" name="Text Box 26">
          <a:extLst>
            <a:ext uri="{FF2B5EF4-FFF2-40B4-BE49-F238E27FC236}">
              <a16:creationId xmlns:a16="http://schemas.microsoft.com/office/drawing/2014/main" id="{00000000-0008-0000-0000-0000B3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96" name="Text Box 27">
          <a:extLst>
            <a:ext uri="{FF2B5EF4-FFF2-40B4-BE49-F238E27FC236}">
              <a16:creationId xmlns:a16="http://schemas.microsoft.com/office/drawing/2014/main" id="{00000000-0008-0000-0000-0000B4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97" name="Text Box 5">
          <a:extLst>
            <a:ext uri="{FF2B5EF4-FFF2-40B4-BE49-F238E27FC236}">
              <a16:creationId xmlns:a16="http://schemas.microsoft.com/office/drawing/2014/main" id="{00000000-0008-0000-0000-0000B5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798" name="Text Box 26">
          <a:extLst>
            <a:ext uri="{FF2B5EF4-FFF2-40B4-BE49-F238E27FC236}">
              <a16:creationId xmlns:a16="http://schemas.microsoft.com/office/drawing/2014/main" id="{00000000-0008-0000-0000-0000B6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799" name="Text Box 27">
          <a:extLst>
            <a:ext uri="{FF2B5EF4-FFF2-40B4-BE49-F238E27FC236}">
              <a16:creationId xmlns:a16="http://schemas.microsoft.com/office/drawing/2014/main" id="{00000000-0008-0000-0000-0000B7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00" name="Text Box 5">
          <a:extLst>
            <a:ext uri="{FF2B5EF4-FFF2-40B4-BE49-F238E27FC236}">
              <a16:creationId xmlns:a16="http://schemas.microsoft.com/office/drawing/2014/main" id="{00000000-0008-0000-0000-0000B8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01" name="Text Box 26">
          <a:extLst>
            <a:ext uri="{FF2B5EF4-FFF2-40B4-BE49-F238E27FC236}">
              <a16:creationId xmlns:a16="http://schemas.microsoft.com/office/drawing/2014/main" id="{00000000-0008-0000-0000-0000B9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802" name="Text Box 27">
          <a:extLst>
            <a:ext uri="{FF2B5EF4-FFF2-40B4-BE49-F238E27FC236}">
              <a16:creationId xmlns:a16="http://schemas.microsoft.com/office/drawing/2014/main" id="{00000000-0008-0000-0000-0000BA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03" name="Text Box 5">
          <a:extLst>
            <a:ext uri="{FF2B5EF4-FFF2-40B4-BE49-F238E27FC236}">
              <a16:creationId xmlns:a16="http://schemas.microsoft.com/office/drawing/2014/main" id="{00000000-0008-0000-0000-0000BB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04" name="Text Box 26">
          <a:extLst>
            <a:ext uri="{FF2B5EF4-FFF2-40B4-BE49-F238E27FC236}">
              <a16:creationId xmlns:a16="http://schemas.microsoft.com/office/drawing/2014/main" id="{00000000-0008-0000-0000-0000BC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805" name="Text Box 27">
          <a:extLst>
            <a:ext uri="{FF2B5EF4-FFF2-40B4-BE49-F238E27FC236}">
              <a16:creationId xmlns:a16="http://schemas.microsoft.com/office/drawing/2014/main" id="{00000000-0008-0000-0000-0000BD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06" name="Text Box 5">
          <a:extLst>
            <a:ext uri="{FF2B5EF4-FFF2-40B4-BE49-F238E27FC236}">
              <a16:creationId xmlns:a16="http://schemas.microsoft.com/office/drawing/2014/main" id="{00000000-0008-0000-0000-0000BE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807" name="Text Box 26">
          <a:extLst>
            <a:ext uri="{FF2B5EF4-FFF2-40B4-BE49-F238E27FC236}">
              <a16:creationId xmlns:a16="http://schemas.microsoft.com/office/drawing/2014/main" id="{00000000-0008-0000-0000-0000BF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808" name="Text Box 27">
          <a:extLst>
            <a:ext uri="{FF2B5EF4-FFF2-40B4-BE49-F238E27FC236}">
              <a16:creationId xmlns:a16="http://schemas.microsoft.com/office/drawing/2014/main" id="{00000000-0008-0000-0000-0000C0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09" name="Text Box 5">
          <a:extLst>
            <a:ext uri="{FF2B5EF4-FFF2-40B4-BE49-F238E27FC236}">
              <a16:creationId xmlns:a16="http://schemas.microsoft.com/office/drawing/2014/main" id="{00000000-0008-0000-0000-0000C1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810" name="Text Box 26">
          <a:extLst>
            <a:ext uri="{FF2B5EF4-FFF2-40B4-BE49-F238E27FC236}">
              <a16:creationId xmlns:a16="http://schemas.microsoft.com/office/drawing/2014/main" id="{00000000-0008-0000-0000-0000C2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811" name="Text Box 27">
          <a:extLst>
            <a:ext uri="{FF2B5EF4-FFF2-40B4-BE49-F238E27FC236}">
              <a16:creationId xmlns:a16="http://schemas.microsoft.com/office/drawing/2014/main" id="{00000000-0008-0000-0000-0000C3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12" name="Text Box 5">
          <a:extLst>
            <a:ext uri="{FF2B5EF4-FFF2-40B4-BE49-F238E27FC236}">
              <a16:creationId xmlns:a16="http://schemas.microsoft.com/office/drawing/2014/main" id="{00000000-0008-0000-0000-0000C4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13" name="Text Box 26">
          <a:extLst>
            <a:ext uri="{FF2B5EF4-FFF2-40B4-BE49-F238E27FC236}">
              <a16:creationId xmlns:a16="http://schemas.microsoft.com/office/drawing/2014/main" id="{00000000-0008-0000-0000-0000C5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14" name="Text Box 5">
          <a:extLst>
            <a:ext uri="{FF2B5EF4-FFF2-40B4-BE49-F238E27FC236}">
              <a16:creationId xmlns:a16="http://schemas.microsoft.com/office/drawing/2014/main" id="{00000000-0008-0000-0000-0000C6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15" name="Text Box 26">
          <a:extLst>
            <a:ext uri="{FF2B5EF4-FFF2-40B4-BE49-F238E27FC236}">
              <a16:creationId xmlns:a16="http://schemas.microsoft.com/office/drawing/2014/main" id="{00000000-0008-0000-0000-0000C7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16" name="Text Box 26">
          <a:extLst>
            <a:ext uri="{FF2B5EF4-FFF2-40B4-BE49-F238E27FC236}">
              <a16:creationId xmlns:a16="http://schemas.microsoft.com/office/drawing/2014/main" id="{00000000-0008-0000-0000-0000C8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17" name="Text Box 5">
          <a:extLst>
            <a:ext uri="{FF2B5EF4-FFF2-40B4-BE49-F238E27FC236}">
              <a16:creationId xmlns:a16="http://schemas.microsoft.com/office/drawing/2014/main" id="{00000000-0008-0000-0000-0000C9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18" name="Text Box 26">
          <a:extLst>
            <a:ext uri="{FF2B5EF4-FFF2-40B4-BE49-F238E27FC236}">
              <a16:creationId xmlns:a16="http://schemas.microsoft.com/office/drawing/2014/main" id="{00000000-0008-0000-0000-0000CA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19" name="Text Box 5">
          <a:extLst>
            <a:ext uri="{FF2B5EF4-FFF2-40B4-BE49-F238E27FC236}">
              <a16:creationId xmlns:a16="http://schemas.microsoft.com/office/drawing/2014/main" id="{00000000-0008-0000-0000-0000CB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20" name="Text Box 26">
          <a:extLst>
            <a:ext uri="{FF2B5EF4-FFF2-40B4-BE49-F238E27FC236}">
              <a16:creationId xmlns:a16="http://schemas.microsoft.com/office/drawing/2014/main" id="{00000000-0008-0000-0000-0000CC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21" name="Text Box 5">
          <a:extLst>
            <a:ext uri="{FF2B5EF4-FFF2-40B4-BE49-F238E27FC236}">
              <a16:creationId xmlns:a16="http://schemas.microsoft.com/office/drawing/2014/main" id="{00000000-0008-0000-0000-0000CD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22" name="Text Box 26">
          <a:extLst>
            <a:ext uri="{FF2B5EF4-FFF2-40B4-BE49-F238E27FC236}">
              <a16:creationId xmlns:a16="http://schemas.microsoft.com/office/drawing/2014/main" id="{00000000-0008-0000-0000-0000CE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23" name="Text Box 5">
          <a:extLst>
            <a:ext uri="{FF2B5EF4-FFF2-40B4-BE49-F238E27FC236}">
              <a16:creationId xmlns:a16="http://schemas.microsoft.com/office/drawing/2014/main" id="{00000000-0008-0000-0000-0000CF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824" name="Text Box 26">
          <a:extLst>
            <a:ext uri="{FF2B5EF4-FFF2-40B4-BE49-F238E27FC236}">
              <a16:creationId xmlns:a16="http://schemas.microsoft.com/office/drawing/2014/main" id="{00000000-0008-0000-0000-0000D0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25" name="Text Box 5">
          <a:extLst>
            <a:ext uri="{FF2B5EF4-FFF2-40B4-BE49-F238E27FC236}">
              <a16:creationId xmlns:a16="http://schemas.microsoft.com/office/drawing/2014/main" id="{00000000-0008-0000-0000-0000D1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826" name="Text Box 26"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27" name="Text Box 5">
          <a:extLst>
            <a:ext uri="{FF2B5EF4-FFF2-40B4-BE49-F238E27FC236}">
              <a16:creationId xmlns:a16="http://schemas.microsoft.com/office/drawing/2014/main" id="{00000000-0008-0000-0000-0000D3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28" name="Text Box 26">
          <a:extLst>
            <a:ext uri="{FF2B5EF4-FFF2-40B4-BE49-F238E27FC236}">
              <a16:creationId xmlns:a16="http://schemas.microsoft.com/office/drawing/2014/main" id="{00000000-0008-0000-0000-0000D4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829" name="Text Box 27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30" name="Text Box 5">
          <a:extLst>
            <a:ext uri="{FF2B5EF4-FFF2-40B4-BE49-F238E27FC236}">
              <a16:creationId xmlns:a16="http://schemas.microsoft.com/office/drawing/2014/main" id="{00000000-0008-0000-0000-0000D6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31" name="Text Box 26">
          <a:extLst>
            <a:ext uri="{FF2B5EF4-FFF2-40B4-BE49-F238E27FC236}">
              <a16:creationId xmlns:a16="http://schemas.microsoft.com/office/drawing/2014/main" id="{00000000-0008-0000-0000-0000D7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832" name="Text Box 27">
          <a:extLst>
            <a:ext uri="{FF2B5EF4-FFF2-40B4-BE49-F238E27FC236}">
              <a16:creationId xmlns:a16="http://schemas.microsoft.com/office/drawing/2014/main" id="{00000000-0008-0000-0000-0000D8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33" name="Text Box 26">
          <a:extLst>
            <a:ext uri="{FF2B5EF4-FFF2-40B4-BE49-F238E27FC236}">
              <a16:creationId xmlns:a16="http://schemas.microsoft.com/office/drawing/2014/main" id="{00000000-0008-0000-0000-0000D9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834" name="Text Box 27">
          <a:extLst>
            <a:ext uri="{FF2B5EF4-FFF2-40B4-BE49-F238E27FC236}">
              <a16:creationId xmlns:a16="http://schemas.microsoft.com/office/drawing/2014/main" id="{00000000-0008-0000-0000-0000DA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35" name="Text Box 5">
          <a:extLst>
            <a:ext uri="{FF2B5EF4-FFF2-40B4-BE49-F238E27FC236}">
              <a16:creationId xmlns:a16="http://schemas.microsoft.com/office/drawing/2014/main" id="{00000000-0008-0000-0000-0000DB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36" name="Text Box 26">
          <a:extLst>
            <a:ext uri="{FF2B5EF4-FFF2-40B4-BE49-F238E27FC236}">
              <a16:creationId xmlns:a16="http://schemas.microsoft.com/office/drawing/2014/main" id="{00000000-0008-0000-0000-0000DC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837" name="Text Box 27">
          <a:extLst>
            <a:ext uri="{FF2B5EF4-FFF2-40B4-BE49-F238E27FC236}">
              <a16:creationId xmlns:a16="http://schemas.microsoft.com/office/drawing/2014/main" id="{00000000-0008-0000-0000-0000DD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38" name="Text Box 5">
          <a:extLst>
            <a:ext uri="{FF2B5EF4-FFF2-40B4-BE49-F238E27FC236}">
              <a16:creationId xmlns:a16="http://schemas.microsoft.com/office/drawing/2014/main" id="{00000000-0008-0000-0000-0000DE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39" name="Text Box 26">
          <a:extLst>
            <a:ext uri="{FF2B5EF4-FFF2-40B4-BE49-F238E27FC236}">
              <a16:creationId xmlns:a16="http://schemas.microsoft.com/office/drawing/2014/main" id="{00000000-0008-0000-0000-0000DF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840" name="Text Box 27">
          <a:extLst>
            <a:ext uri="{FF2B5EF4-FFF2-40B4-BE49-F238E27FC236}">
              <a16:creationId xmlns:a16="http://schemas.microsoft.com/office/drawing/2014/main" id="{00000000-0008-0000-0000-0000E0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41" name="Text Box 5">
          <a:extLst>
            <a:ext uri="{FF2B5EF4-FFF2-40B4-BE49-F238E27FC236}">
              <a16:creationId xmlns:a16="http://schemas.microsoft.com/office/drawing/2014/main" id="{00000000-0008-0000-0000-0000E1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42" name="Text Box 26">
          <a:extLst>
            <a:ext uri="{FF2B5EF4-FFF2-40B4-BE49-F238E27FC236}">
              <a16:creationId xmlns:a16="http://schemas.microsoft.com/office/drawing/2014/main" id="{00000000-0008-0000-0000-0000E2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843" name="Text Box 27">
          <a:extLst>
            <a:ext uri="{FF2B5EF4-FFF2-40B4-BE49-F238E27FC236}">
              <a16:creationId xmlns:a16="http://schemas.microsoft.com/office/drawing/2014/main" id="{00000000-0008-0000-0000-0000E3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44" name="Text Box 5">
          <a:extLst>
            <a:ext uri="{FF2B5EF4-FFF2-40B4-BE49-F238E27FC236}">
              <a16:creationId xmlns:a16="http://schemas.microsoft.com/office/drawing/2014/main" id="{00000000-0008-0000-0000-0000E4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845" name="Text Box 26">
          <a:extLst>
            <a:ext uri="{FF2B5EF4-FFF2-40B4-BE49-F238E27FC236}">
              <a16:creationId xmlns:a16="http://schemas.microsoft.com/office/drawing/2014/main" id="{00000000-0008-0000-0000-0000E5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846" name="Text Box 27">
          <a:extLst>
            <a:ext uri="{FF2B5EF4-FFF2-40B4-BE49-F238E27FC236}">
              <a16:creationId xmlns:a16="http://schemas.microsoft.com/office/drawing/2014/main" id="{00000000-0008-0000-0000-0000E6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47" name="Text Box 5">
          <a:extLst>
            <a:ext uri="{FF2B5EF4-FFF2-40B4-BE49-F238E27FC236}">
              <a16:creationId xmlns:a16="http://schemas.microsoft.com/office/drawing/2014/main" id="{00000000-0008-0000-0000-0000E7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848" name="Text Box 26">
          <a:extLst>
            <a:ext uri="{FF2B5EF4-FFF2-40B4-BE49-F238E27FC236}">
              <a16:creationId xmlns:a16="http://schemas.microsoft.com/office/drawing/2014/main" id="{00000000-0008-0000-0000-0000E8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849" name="Text Box 27">
          <a:extLst>
            <a:ext uri="{FF2B5EF4-FFF2-40B4-BE49-F238E27FC236}">
              <a16:creationId xmlns:a16="http://schemas.microsoft.com/office/drawing/2014/main" id="{00000000-0008-0000-0000-0000E93D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50" name="Text Box 5">
          <a:extLst>
            <a:ext uri="{FF2B5EF4-FFF2-40B4-BE49-F238E27FC236}">
              <a16:creationId xmlns:a16="http://schemas.microsoft.com/office/drawing/2014/main" id="{00000000-0008-0000-0000-0000EA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51" name="Text Box 26">
          <a:extLst>
            <a:ext uri="{FF2B5EF4-FFF2-40B4-BE49-F238E27FC236}">
              <a16:creationId xmlns:a16="http://schemas.microsoft.com/office/drawing/2014/main" id="{00000000-0008-0000-0000-0000EB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52" name="Text Box 5">
          <a:extLst>
            <a:ext uri="{FF2B5EF4-FFF2-40B4-BE49-F238E27FC236}">
              <a16:creationId xmlns:a16="http://schemas.microsoft.com/office/drawing/2014/main" id="{00000000-0008-0000-0000-0000EC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53" name="Text Box 26">
          <a:extLst>
            <a:ext uri="{FF2B5EF4-FFF2-40B4-BE49-F238E27FC236}">
              <a16:creationId xmlns:a16="http://schemas.microsoft.com/office/drawing/2014/main" id="{00000000-0008-0000-0000-0000ED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54" name="Text Box 26">
          <a:extLst>
            <a:ext uri="{FF2B5EF4-FFF2-40B4-BE49-F238E27FC236}">
              <a16:creationId xmlns:a16="http://schemas.microsoft.com/office/drawing/2014/main" id="{00000000-0008-0000-0000-0000EE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55" name="Text Box 5">
          <a:extLst>
            <a:ext uri="{FF2B5EF4-FFF2-40B4-BE49-F238E27FC236}">
              <a16:creationId xmlns:a16="http://schemas.microsoft.com/office/drawing/2014/main" id="{00000000-0008-0000-0000-0000EF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56" name="Text Box 26">
          <a:extLst>
            <a:ext uri="{FF2B5EF4-FFF2-40B4-BE49-F238E27FC236}">
              <a16:creationId xmlns:a16="http://schemas.microsoft.com/office/drawing/2014/main" id="{00000000-0008-0000-0000-0000F0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57" name="Text Box 5">
          <a:extLst>
            <a:ext uri="{FF2B5EF4-FFF2-40B4-BE49-F238E27FC236}">
              <a16:creationId xmlns:a16="http://schemas.microsoft.com/office/drawing/2014/main" id="{00000000-0008-0000-0000-0000F1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58" name="Text Box 26">
          <a:extLst>
            <a:ext uri="{FF2B5EF4-FFF2-40B4-BE49-F238E27FC236}">
              <a16:creationId xmlns:a16="http://schemas.microsoft.com/office/drawing/2014/main" id="{00000000-0008-0000-0000-0000F2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59" name="Text Box 5">
          <a:extLst>
            <a:ext uri="{FF2B5EF4-FFF2-40B4-BE49-F238E27FC236}">
              <a16:creationId xmlns:a16="http://schemas.microsoft.com/office/drawing/2014/main" id="{00000000-0008-0000-0000-0000F3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60" name="Text Box 26">
          <a:extLst>
            <a:ext uri="{FF2B5EF4-FFF2-40B4-BE49-F238E27FC236}">
              <a16:creationId xmlns:a16="http://schemas.microsoft.com/office/drawing/2014/main" id="{00000000-0008-0000-0000-0000F4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61" name="Text Box 5">
          <a:extLst>
            <a:ext uri="{FF2B5EF4-FFF2-40B4-BE49-F238E27FC236}">
              <a16:creationId xmlns:a16="http://schemas.microsoft.com/office/drawing/2014/main" id="{00000000-0008-0000-0000-0000F5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862" name="Text Box 26">
          <a:extLst>
            <a:ext uri="{FF2B5EF4-FFF2-40B4-BE49-F238E27FC236}">
              <a16:creationId xmlns:a16="http://schemas.microsoft.com/office/drawing/2014/main" id="{00000000-0008-0000-0000-0000F6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863" name="Text Box 5">
          <a:extLst>
            <a:ext uri="{FF2B5EF4-FFF2-40B4-BE49-F238E27FC236}">
              <a16:creationId xmlns:a16="http://schemas.microsoft.com/office/drawing/2014/main" id="{00000000-0008-0000-0000-0000F73D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864" name="Text Box 26">
          <a:extLst>
            <a:ext uri="{FF2B5EF4-FFF2-40B4-BE49-F238E27FC236}">
              <a16:creationId xmlns:a16="http://schemas.microsoft.com/office/drawing/2014/main" id="{00000000-0008-0000-0000-0000F83D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65" name="Text Box 5">
          <a:extLst>
            <a:ext uri="{FF2B5EF4-FFF2-40B4-BE49-F238E27FC236}">
              <a16:creationId xmlns:a16="http://schemas.microsoft.com/office/drawing/2014/main" id="{00000000-0008-0000-0000-0000F9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66" name="Text Box 26">
          <a:extLst>
            <a:ext uri="{FF2B5EF4-FFF2-40B4-BE49-F238E27FC236}">
              <a16:creationId xmlns:a16="http://schemas.microsoft.com/office/drawing/2014/main" id="{00000000-0008-0000-0000-0000FA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67" name="Text Box 5">
          <a:extLst>
            <a:ext uri="{FF2B5EF4-FFF2-40B4-BE49-F238E27FC236}">
              <a16:creationId xmlns:a16="http://schemas.microsoft.com/office/drawing/2014/main" id="{00000000-0008-0000-0000-0000FB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68" name="Text Box 26">
          <a:extLst>
            <a:ext uri="{FF2B5EF4-FFF2-40B4-BE49-F238E27FC236}">
              <a16:creationId xmlns:a16="http://schemas.microsoft.com/office/drawing/2014/main" id="{00000000-0008-0000-0000-0000FC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69" name="Text Box 26">
          <a:extLst>
            <a:ext uri="{FF2B5EF4-FFF2-40B4-BE49-F238E27FC236}">
              <a16:creationId xmlns:a16="http://schemas.microsoft.com/office/drawing/2014/main" id="{00000000-0008-0000-0000-0000FD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70" name="Text Box 5">
          <a:extLst>
            <a:ext uri="{FF2B5EF4-FFF2-40B4-BE49-F238E27FC236}">
              <a16:creationId xmlns:a16="http://schemas.microsoft.com/office/drawing/2014/main" id="{00000000-0008-0000-0000-0000FE3D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71" name="Text Box 26">
          <a:extLst>
            <a:ext uri="{FF2B5EF4-FFF2-40B4-BE49-F238E27FC236}">
              <a16:creationId xmlns:a16="http://schemas.microsoft.com/office/drawing/2014/main" id="{00000000-0008-0000-0000-0000FF3D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72" name="Text Box 5">
          <a:extLst>
            <a:ext uri="{FF2B5EF4-FFF2-40B4-BE49-F238E27FC236}">
              <a16:creationId xmlns:a16="http://schemas.microsoft.com/office/drawing/2014/main" id="{00000000-0008-0000-0000-0000003E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73" name="Text Box 26">
          <a:extLst>
            <a:ext uri="{FF2B5EF4-FFF2-40B4-BE49-F238E27FC236}">
              <a16:creationId xmlns:a16="http://schemas.microsoft.com/office/drawing/2014/main" id="{00000000-0008-0000-0000-0000013E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74" name="Text Box 5">
          <a:extLst>
            <a:ext uri="{FF2B5EF4-FFF2-40B4-BE49-F238E27FC236}">
              <a16:creationId xmlns:a16="http://schemas.microsoft.com/office/drawing/2014/main" id="{00000000-0008-0000-0000-0000023E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5875" name="Text Box 26">
          <a:extLst>
            <a:ext uri="{FF2B5EF4-FFF2-40B4-BE49-F238E27FC236}">
              <a16:creationId xmlns:a16="http://schemas.microsoft.com/office/drawing/2014/main" id="{00000000-0008-0000-0000-0000033E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76" name="Text Box 5">
          <a:extLst>
            <a:ext uri="{FF2B5EF4-FFF2-40B4-BE49-F238E27FC236}">
              <a16:creationId xmlns:a16="http://schemas.microsoft.com/office/drawing/2014/main" id="{00000000-0008-0000-0000-0000043E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877" name="Text Box 26">
          <a:extLst>
            <a:ext uri="{FF2B5EF4-FFF2-40B4-BE49-F238E27FC236}">
              <a16:creationId xmlns:a16="http://schemas.microsoft.com/office/drawing/2014/main" id="{00000000-0008-0000-0000-0000053E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5878" name="Text Box 5">
          <a:extLst>
            <a:ext uri="{FF2B5EF4-FFF2-40B4-BE49-F238E27FC236}">
              <a16:creationId xmlns:a16="http://schemas.microsoft.com/office/drawing/2014/main" id="{00000000-0008-0000-0000-0000063E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5879" name="Text Box 26">
          <a:extLst>
            <a:ext uri="{FF2B5EF4-FFF2-40B4-BE49-F238E27FC236}">
              <a16:creationId xmlns:a16="http://schemas.microsoft.com/office/drawing/2014/main" id="{00000000-0008-0000-0000-0000073E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80" name="Text Box 27">
          <a:extLst>
            <a:ext uri="{FF2B5EF4-FFF2-40B4-BE49-F238E27FC236}">
              <a16:creationId xmlns:a16="http://schemas.microsoft.com/office/drawing/2014/main" id="{00000000-0008-0000-0000-000008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81" name="Text Box 27">
          <a:extLst>
            <a:ext uri="{FF2B5EF4-FFF2-40B4-BE49-F238E27FC236}">
              <a16:creationId xmlns:a16="http://schemas.microsoft.com/office/drawing/2014/main" id="{00000000-0008-0000-0000-000009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82" name="Text Box 27">
          <a:extLst>
            <a:ext uri="{FF2B5EF4-FFF2-40B4-BE49-F238E27FC236}">
              <a16:creationId xmlns:a16="http://schemas.microsoft.com/office/drawing/2014/main" id="{00000000-0008-0000-0000-00000A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83" name="Text Box 27">
          <a:extLst>
            <a:ext uri="{FF2B5EF4-FFF2-40B4-BE49-F238E27FC236}">
              <a16:creationId xmlns:a16="http://schemas.microsoft.com/office/drawing/2014/main" id="{00000000-0008-0000-0000-00000B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84" name="Text Box 27">
          <a:extLst>
            <a:ext uri="{FF2B5EF4-FFF2-40B4-BE49-F238E27FC236}">
              <a16:creationId xmlns:a16="http://schemas.microsoft.com/office/drawing/2014/main" id="{00000000-0008-0000-0000-00000C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85" name="Text Box 27">
          <a:extLst>
            <a:ext uri="{FF2B5EF4-FFF2-40B4-BE49-F238E27FC236}">
              <a16:creationId xmlns:a16="http://schemas.microsoft.com/office/drawing/2014/main" id="{00000000-0008-0000-0000-00000D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886" name="Text Box 27">
          <a:extLst>
            <a:ext uri="{FF2B5EF4-FFF2-40B4-BE49-F238E27FC236}">
              <a16:creationId xmlns:a16="http://schemas.microsoft.com/office/drawing/2014/main" id="{00000000-0008-0000-0000-00000E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887" name="Text Box 27">
          <a:extLst>
            <a:ext uri="{FF2B5EF4-FFF2-40B4-BE49-F238E27FC236}">
              <a16:creationId xmlns:a16="http://schemas.microsoft.com/office/drawing/2014/main" id="{00000000-0008-0000-0000-00000F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88" name="Text Box 27">
          <a:extLst>
            <a:ext uri="{FF2B5EF4-FFF2-40B4-BE49-F238E27FC236}">
              <a16:creationId xmlns:a16="http://schemas.microsoft.com/office/drawing/2014/main" id="{00000000-0008-0000-0000-000010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89" name="Text Box 27">
          <a:extLst>
            <a:ext uri="{FF2B5EF4-FFF2-40B4-BE49-F238E27FC236}">
              <a16:creationId xmlns:a16="http://schemas.microsoft.com/office/drawing/2014/main" id="{00000000-0008-0000-0000-000011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90" name="Text Box 27">
          <a:extLst>
            <a:ext uri="{FF2B5EF4-FFF2-40B4-BE49-F238E27FC236}">
              <a16:creationId xmlns:a16="http://schemas.microsoft.com/office/drawing/2014/main" id="{00000000-0008-0000-0000-000012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91" name="Text Box 27">
          <a:extLst>
            <a:ext uri="{FF2B5EF4-FFF2-40B4-BE49-F238E27FC236}">
              <a16:creationId xmlns:a16="http://schemas.microsoft.com/office/drawing/2014/main" id="{00000000-0008-0000-0000-000013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92" name="Text Box 27">
          <a:extLst>
            <a:ext uri="{FF2B5EF4-FFF2-40B4-BE49-F238E27FC236}">
              <a16:creationId xmlns:a16="http://schemas.microsoft.com/office/drawing/2014/main" id="{00000000-0008-0000-0000-000014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5893" name="Text Box 27">
          <a:extLst>
            <a:ext uri="{FF2B5EF4-FFF2-40B4-BE49-F238E27FC236}">
              <a16:creationId xmlns:a16="http://schemas.microsoft.com/office/drawing/2014/main" id="{00000000-0008-0000-0000-000015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894" name="Text Box 27">
          <a:extLst>
            <a:ext uri="{FF2B5EF4-FFF2-40B4-BE49-F238E27FC236}">
              <a16:creationId xmlns:a16="http://schemas.microsoft.com/office/drawing/2014/main" id="{00000000-0008-0000-0000-000016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5895" name="Text Box 27">
          <a:extLst>
            <a:ext uri="{FF2B5EF4-FFF2-40B4-BE49-F238E27FC236}">
              <a16:creationId xmlns:a16="http://schemas.microsoft.com/office/drawing/2014/main" id="{00000000-0008-0000-0000-000017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896" name="Text Box 27">
          <a:extLst>
            <a:ext uri="{FF2B5EF4-FFF2-40B4-BE49-F238E27FC236}">
              <a16:creationId xmlns:a16="http://schemas.microsoft.com/office/drawing/2014/main" id="{00000000-0008-0000-0000-000018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897" name="Text Box 27">
          <a:extLst>
            <a:ext uri="{FF2B5EF4-FFF2-40B4-BE49-F238E27FC236}">
              <a16:creationId xmlns:a16="http://schemas.microsoft.com/office/drawing/2014/main" id="{00000000-0008-0000-0000-000019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898" name="Text Box 27">
          <a:extLst>
            <a:ext uri="{FF2B5EF4-FFF2-40B4-BE49-F238E27FC236}">
              <a16:creationId xmlns:a16="http://schemas.microsoft.com/office/drawing/2014/main" id="{00000000-0008-0000-0000-00001A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899" name="Text Box 27">
          <a:extLst>
            <a:ext uri="{FF2B5EF4-FFF2-40B4-BE49-F238E27FC236}">
              <a16:creationId xmlns:a16="http://schemas.microsoft.com/office/drawing/2014/main" id="{00000000-0008-0000-0000-00001B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00" name="Text Box 27">
          <a:extLst>
            <a:ext uri="{FF2B5EF4-FFF2-40B4-BE49-F238E27FC236}">
              <a16:creationId xmlns:a16="http://schemas.microsoft.com/office/drawing/2014/main" id="{00000000-0008-0000-0000-00001C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01" name="Text Box 27">
          <a:extLst>
            <a:ext uri="{FF2B5EF4-FFF2-40B4-BE49-F238E27FC236}">
              <a16:creationId xmlns:a16="http://schemas.microsoft.com/office/drawing/2014/main" id="{00000000-0008-0000-0000-00001D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902" name="Text Box 27">
          <a:extLst>
            <a:ext uri="{FF2B5EF4-FFF2-40B4-BE49-F238E27FC236}">
              <a16:creationId xmlns:a16="http://schemas.microsoft.com/office/drawing/2014/main" id="{00000000-0008-0000-0000-00001E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903" name="Text Box 27">
          <a:extLst>
            <a:ext uri="{FF2B5EF4-FFF2-40B4-BE49-F238E27FC236}">
              <a16:creationId xmlns:a16="http://schemas.microsoft.com/office/drawing/2014/main" id="{00000000-0008-0000-0000-00001F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04" name="Text Box 27">
          <a:extLst>
            <a:ext uri="{FF2B5EF4-FFF2-40B4-BE49-F238E27FC236}">
              <a16:creationId xmlns:a16="http://schemas.microsoft.com/office/drawing/2014/main" id="{00000000-0008-0000-0000-000020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05" name="Text Box 27">
          <a:extLst>
            <a:ext uri="{FF2B5EF4-FFF2-40B4-BE49-F238E27FC236}">
              <a16:creationId xmlns:a16="http://schemas.microsoft.com/office/drawing/2014/main" id="{00000000-0008-0000-0000-000021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06" name="Text Box 27">
          <a:extLst>
            <a:ext uri="{FF2B5EF4-FFF2-40B4-BE49-F238E27FC236}">
              <a16:creationId xmlns:a16="http://schemas.microsoft.com/office/drawing/2014/main" id="{00000000-0008-0000-0000-000022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07" name="Text Box 27">
          <a:extLst>
            <a:ext uri="{FF2B5EF4-FFF2-40B4-BE49-F238E27FC236}">
              <a16:creationId xmlns:a16="http://schemas.microsoft.com/office/drawing/2014/main" id="{00000000-0008-0000-0000-000023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08" name="Text Box 27">
          <a:extLst>
            <a:ext uri="{FF2B5EF4-FFF2-40B4-BE49-F238E27FC236}">
              <a16:creationId xmlns:a16="http://schemas.microsoft.com/office/drawing/2014/main" id="{00000000-0008-0000-0000-000024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09" name="Text Box 27">
          <a:extLst>
            <a:ext uri="{FF2B5EF4-FFF2-40B4-BE49-F238E27FC236}">
              <a16:creationId xmlns:a16="http://schemas.microsoft.com/office/drawing/2014/main" id="{00000000-0008-0000-0000-000025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910" name="Text Box 27">
          <a:extLst>
            <a:ext uri="{FF2B5EF4-FFF2-40B4-BE49-F238E27FC236}">
              <a16:creationId xmlns:a16="http://schemas.microsoft.com/office/drawing/2014/main" id="{00000000-0008-0000-0000-000026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911" name="Text Box 27">
          <a:extLst>
            <a:ext uri="{FF2B5EF4-FFF2-40B4-BE49-F238E27FC236}">
              <a16:creationId xmlns:a16="http://schemas.microsoft.com/office/drawing/2014/main" id="{00000000-0008-0000-0000-000027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12" name="Text Box 27">
          <a:extLst>
            <a:ext uri="{FF2B5EF4-FFF2-40B4-BE49-F238E27FC236}">
              <a16:creationId xmlns:a16="http://schemas.microsoft.com/office/drawing/2014/main" id="{00000000-0008-0000-0000-000028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13" name="Text Box 27">
          <a:extLst>
            <a:ext uri="{FF2B5EF4-FFF2-40B4-BE49-F238E27FC236}">
              <a16:creationId xmlns:a16="http://schemas.microsoft.com/office/drawing/2014/main" id="{00000000-0008-0000-0000-000029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14" name="Text Box 27">
          <a:extLst>
            <a:ext uri="{FF2B5EF4-FFF2-40B4-BE49-F238E27FC236}">
              <a16:creationId xmlns:a16="http://schemas.microsoft.com/office/drawing/2014/main" id="{00000000-0008-0000-0000-00002A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15" name="Text Box 27">
          <a:extLst>
            <a:ext uri="{FF2B5EF4-FFF2-40B4-BE49-F238E27FC236}">
              <a16:creationId xmlns:a16="http://schemas.microsoft.com/office/drawing/2014/main" id="{00000000-0008-0000-0000-00002B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16" name="Text Box 27">
          <a:extLst>
            <a:ext uri="{FF2B5EF4-FFF2-40B4-BE49-F238E27FC236}">
              <a16:creationId xmlns:a16="http://schemas.microsoft.com/office/drawing/2014/main" id="{00000000-0008-0000-0000-00002C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17" name="Text Box 27">
          <a:extLst>
            <a:ext uri="{FF2B5EF4-FFF2-40B4-BE49-F238E27FC236}">
              <a16:creationId xmlns:a16="http://schemas.microsoft.com/office/drawing/2014/main" id="{00000000-0008-0000-0000-00002D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918" name="Text Box 27">
          <a:extLst>
            <a:ext uri="{FF2B5EF4-FFF2-40B4-BE49-F238E27FC236}">
              <a16:creationId xmlns:a16="http://schemas.microsoft.com/office/drawing/2014/main" id="{00000000-0008-0000-0000-00002E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919" name="Text Box 27">
          <a:extLst>
            <a:ext uri="{FF2B5EF4-FFF2-40B4-BE49-F238E27FC236}">
              <a16:creationId xmlns:a16="http://schemas.microsoft.com/office/drawing/2014/main" id="{00000000-0008-0000-0000-00002F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20" name="Text Box 27">
          <a:extLst>
            <a:ext uri="{FF2B5EF4-FFF2-40B4-BE49-F238E27FC236}">
              <a16:creationId xmlns:a16="http://schemas.microsoft.com/office/drawing/2014/main" id="{00000000-0008-0000-0000-000030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21" name="Text Box 27">
          <a:extLst>
            <a:ext uri="{FF2B5EF4-FFF2-40B4-BE49-F238E27FC236}">
              <a16:creationId xmlns:a16="http://schemas.microsoft.com/office/drawing/2014/main" id="{00000000-0008-0000-0000-000031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22" name="Text Box 27">
          <a:extLst>
            <a:ext uri="{FF2B5EF4-FFF2-40B4-BE49-F238E27FC236}">
              <a16:creationId xmlns:a16="http://schemas.microsoft.com/office/drawing/2014/main" id="{00000000-0008-0000-0000-000032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23" name="Text Box 27">
          <a:extLst>
            <a:ext uri="{FF2B5EF4-FFF2-40B4-BE49-F238E27FC236}">
              <a16:creationId xmlns:a16="http://schemas.microsoft.com/office/drawing/2014/main" id="{00000000-0008-0000-0000-000033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24" name="Text Box 27">
          <a:extLst>
            <a:ext uri="{FF2B5EF4-FFF2-40B4-BE49-F238E27FC236}">
              <a16:creationId xmlns:a16="http://schemas.microsoft.com/office/drawing/2014/main" id="{00000000-0008-0000-0000-000034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5925" name="Text Box 27">
          <a:extLst>
            <a:ext uri="{FF2B5EF4-FFF2-40B4-BE49-F238E27FC236}">
              <a16:creationId xmlns:a16="http://schemas.microsoft.com/office/drawing/2014/main" id="{00000000-0008-0000-0000-000035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926" name="Text Box 27">
          <a:extLst>
            <a:ext uri="{FF2B5EF4-FFF2-40B4-BE49-F238E27FC236}">
              <a16:creationId xmlns:a16="http://schemas.microsoft.com/office/drawing/2014/main" id="{00000000-0008-0000-0000-000036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5927" name="Text Box 27">
          <a:extLst>
            <a:ext uri="{FF2B5EF4-FFF2-40B4-BE49-F238E27FC236}">
              <a16:creationId xmlns:a16="http://schemas.microsoft.com/office/drawing/2014/main" id="{00000000-0008-0000-0000-0000373E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28" name="Text Box 5">
          <a:extLst>
            <a:ext uri="{FF2B5EF4-FFF2-40B4-BE49-F238E27FC236}">
              <a16:creationId xmlns:a16="http://schemas.microsoft.com/office/drawing/2014/main" id="{00000000-0008-0000-0000-000038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29" name="Text Box 26">
          <a:extLst>
            <a:ext uri="{FF2B5EF4-FFF2-40B4-BE49-F238E27FC236}">
              <a16:creationId xmlns:a16="http://schemas.microsoft.com/office/drawing/2014/main" id="{00000000-0008-0000-0000-000039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30" name="Text Box 27">
          <a:extLst>
            <a:ext uri="{FF2B5EF4-FFF2-40B4-BE49-F238E27FC236}">
              <a16:creationId xmlns:a16="http://schemas.microsoft.com/office/drawing/2014/main" id="{00000000-0008-0000-0000-00003A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31" name="Text Box 5">
          <a:extLst>
            <a:ext uri="{FF2B5EF4-FFF2-40B4-BE49-F238E27FC236}">
              <a16:creationId xmlns:a16="http://schemas.microsoft.com/office/drawing/2014/main" id="{00000000-0008-0000-0000-00003B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32" name="Text Box 26">
          <a:extLst>
            <a:ext uri="{FF2B5EF4-FFF2-40B4-BE49-F238E27FC236}">
              <a16:creationId xmlns:a16="http://schemas.microsoft.com/office/drawing/2014/main" id="{00000000-0008-0000-0000-00003C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33" name="Text Box 27">
          <a:extLst>
            <a:ext uri="{FF2B5EF4-FFF2-40B4-BE49-F238E27FC236}">
              <a16:creationId xmlns:a16="http://schemas.microsoft.com/office/drawing/2014/main" id="{00000000-0008-0000-0000-00003D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34" name="Text Box 26">
          <a:extLst>
            <a:ext uri="{FF2B5EF4-FFF2-40B4-BE49-F238E27FC236}">
              <a16:creationId xmlns:a16="http://schemas.microsoft.com/office/drawing/2014/main" id="{00000000-0008-0000-0000-00003E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35" name="Text Box 27">
          <a:extLst>
            <a:ext uri="{FF2B5EF4-FFF2-40B4-BE49-F238E27FC236}">
              <a16:creationId xmlns:a16="http://schemas.microsoft.com/office/drawing/2014/main" id="{00000000-0008-0000-0000-00003F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36" name="Text Box 5">
          <a:extLst>
            <a:ext uri="{FF2B5EF4-FFF2-40B4-BE49-F238E27FC236}">
              <a16:creationId xmlns:a16="http://schemas.microsoft.com/office/drawing/2014/main" id="{00000000-0008-0000-0000-000040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37" name="Text Box 26">
          <a:extLst>
            <a:ext uri="{FF2B5EF4-FFF2-40B4-BE49-F238E27FC236}">
              <a16:creationId xmlns:a16="http://schemas.microsoft.com/office/drawing/2014/main" id="{00000000-0008-0000-0000-000041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38" name="Text Box 27">
          <a:extLst>
            <a:ext uri="{FF2B5EF4-FFF2-40B4-BE49-F238E27FC236}">
              <a16:creationId xmlns:a16="http://schemas.microsoft.com/office/drawing/2014/main" id="{00000000-0008-0000-0000-000042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39" name="Text Box 5">
          <a:extLst>
            <a:ext uri="{FF2B5EF4-FFF2-40B4-BE49-F238E27FC236}">
              <a16:creationId xmlns:a16="http://schemas.microsoft.com/office/drawing/2014/main" id="{00000000-0008-0000-0000-000043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40" name="Text Box 26">
          <a:extLst>
            <a:ext uri="{FF2B5EF4-FFF2-40B4-BE49-F238E27FC236}">
              <a16:creationId xmlns:a16="http://schemas.microsoft.com/office/drawing/2014/main" id="{00000000-0008-0000-0000-000044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41" name="Text Box 27">
          <a:extLst>
            <a:ext uri="{FF2B5EF4-FFF2-40B4-BE49-F238E27FC236}">
              <a16:creationId xmlns:a16="http://schemas.microsoft.com/office/drawing/2014/main" id="{00000000-0008-0000-0000-000045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42" name="Text Box 5">
          <a:extLst>
            <a:ext uri="{FF2B5EF4-FFF2-40B4-BE49-F238E27FC236}">
              <a16:creationId xmlns:a16="http://schemas.microsoft.com/office/drawing/2014/main" id="{00000000-0008-0000-0000-000046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43" name="Text Box 26">
          <a:extLst>
            <a:ext uri="{FF2B5EF4-FFF2-40B4-BE49-F238E27FC236}">
              <a16:creationId xmlns:a16="http://schemas.microsoft.com/office/drawing/2014/main" id="{00000000-0008-0000-0000-000047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44" name="Text Box 27">
          <a:extLst>
            <a:ext uri="{FF2B5EF4-FFF2-40B4-BE49-F238E27FC236}">
              <a16:creationId xmlns:a16="http://schemas.microsoft.com/office/drawing/2014/main" id="{00000000-0008-0000-0000-000048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45" name="Text Box 5">
          <a:extLst>
            <a:ext uri="{FF2B5EF4-FFF2-40B4-BE49-F238E27FC236}">
              <a16:creationId xmlns:a16="http://schemas.microsoft.com/office/drawing/2014/main" id="{00000000-0008-0000-0000-000049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946" name="Text Box 26">
          <a:extLst>
            <a:ext uri="{FF2B5EF4-FFF2-40B4-BE49-F238E27FC236}">
              <a16:creationId xmlns:a16="http://schemas.microsoft.com/office/drawing/2014/main" id="{00000000-0008-0000-0000-00004A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947" name="Text Box 27">
          <a:extLst>
            <a:ext uri="{FF2B5EF4-FFF2-40B4-BE49-F238E27FC236}">
              <a16:creationId xmlns:a16="http://schemas.microsoft.com/office/drawing/2014/main" id="{00000000-0008-0000-0000-00004B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48" name="Text Box 5">
          <a:extLst>
            <a:ext uri="{FF2B5EF4-FFF2-40B4-BE49-F238E27FC236}">
              <a16:creationId xmlns:a16="http://schemas.microsoft.com/office/drawing/2014/main" id="{00000000-0008-0000-0000-00004C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949" name="Text Box 26">
          <a:extLst>
            <a:ext uri="{FF2B5EF4-FFF2-40B4-BE49-F238E27FC236}">
              <a16:creationId xmlns:a16="http://schemas.microsoft.com/office/drawing/2014/main" id="{00000000-0008-0000-0000-00004D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950" name="Text Box 27">
          <a:extLst>
            <a:ext uri="{FF2B5EF4-FFF2-40B4-BE49-F238E27FC236}">
              <a16:creationId xmlns:a16="http://schemas.microsoft.com/office/drawing/2014/main" id="{00000000-0008-0000-0000-00004E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51" name="Text Box 26">
          <a:extLst>
            <a:ext uri="{FF2B5EF4-FFF2-40B4-BE49-F238E27FC236}">
              <a16:creationId xmlns:a16="http://schemas.microsoft.com/office/drawing/2014/main" id="{00000000-0008-0000-0000-00004F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52" name="Text Box 27">
          <a:extLst>
            <a:ext uri="{FF2B5EF4-FFF2-40B4-BE49-F238E27FC236}">
              <a16:creationId xmlns:a16="http://schemas.microsoft.com/office/drawing/2014/main" id="{00000000-0008-0000-0000-000050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53" name="Text Box 5">
          <a:extLst>
            <a:ext uri="{FF2B5EF4-FFF2-40B4-BE49-F238E27FC236}">
              <a16:creationId xmlns:a16="http://schemas.microsoft.com/office/drawing/2014/main" id="{00000000-0008-0000-0000-000051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54" name="Text Box 26">
          <a:extLst>
            <a:ext uri="{FF2B5EF4-FFF2-40B4-BE49-F238E27FC236}">
              <a16:creationId xmlns:a16="http://schemas.microsoft.com/office/drawing/2014/main" id="{00000000-0008-0000-0000-000052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55" name="Text Box 27">
          <a:extLst>
            <a:ext uri="{FF2B5EF4-FFF2-40B4-BE49-F238E27FC236}">
              <a16:creationId xmlns:a16="http://schemas.microsoft.com/office/drawing/2014/main" id="{00000000-0008-0000-0000-000053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56" name="Text Box 5">
          <a:extLst>
            <a:ext uri="{FF2B5EF4-FFF2-40B4-BE49-F238E27FC236}">
              <a16:creationId xmlns:a16="http://schemas.microsoft.com/office/drawing/2014/main" id="{00000000-0008-0000-0000-000054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57" name="Text Box 26">
          <a:extLst>
            <a:ext uri="{FF2B5EF4-FFF2-40B4-BE49-F238E27FC236}">
              <a16:creationId xmlns:a16="http://schemas.microsoft.com/office/drawing/2014/main" id="{00000000-0008-0000-0000-000055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58" name="Text Box 27">
          <a:extLst>
            <a:ext uri="{FF2B5EF4-FFF2-40B4-BE49-F238E27FC236}">
              <a16:creationId xmlns:a16="http://schemas.microsoft.com/office/drawing/2014/main" id="{00000000-0008-0000-0000-000056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59" name="Text Box 5">
          <a:extLst>
            <a:ext uri="{FF2B5EF4-FFF2-40B4-BE49-F238E27FC236}">
              <a16:creationId xmlns:a16="http://schemas.microsoft.com/office/drawing/2014/main" id="{00000000-0008-0000-0000-000057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60" name="Text Box 26">
          <a:extLst>
            <a:ext uri="{FF2B5EF4-FFF2-40B4-BE49-F238E27FC236}">
              <a16:creationId xmlns:a16="http://schemas.microsoft.com/office/drawing/2014/main" id="{00000000-0008-0000-0000-000058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61" name="Text Box 27">
          <a:extLst>
            <a:ext uri="{FF2B5EF4-FFF2-40B4-BE49-F238E27FC236}">
              <a16:creationId xmlns:a16="http://schemas.microsoft.com/office/drawing/2014/main" id="{00000000-0008-0000-0000-000059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62" name="Text Box 5">
          <a:extLst>
            <a:ext uri="{FF2B5EF4-FFF2-40B4-BE49-F238E27FC236}">
              <a16:creationId xmlns:a16="http://schemas.microsoft.com/office/drawing/2014/main" id="{00000000-0008-0000-0000-00005A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963" name="Text Box 26">
          <a:extLst>
            <a:ext uri="{FF2B5EF4-FFF2-40B4-BE49-F238E27FC236}">
              <a16:creationId xmlns:a16="http://schemas.microsoft.com/office/drawing/2014/main" id="{00000000-0008-0000-0000-00005B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964" name="Text Box 27">
          <a:extLst>
            <a:ext uri="{FF2B5EF4-FFF2-40B4-BE49-F238E27FC236}">
              <a16:creationId xmlns:a16="http://schemas.microsoft.com/office/drawing/2014/main" id="{00000000-0008-0000-0000-00005C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65" name="Text Box 5">
          <a:extLst>
            <a:ext uri="{FF2B5EF4-FFF2-40B4-BE49-F238E27FC236}">
              <a16:creationId xmlns:a16="http://schemas.microsoft.com/office/drawing/2014/main" id="{00000000-0008-0000-0000-00005D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966" name="Text Box 26">
          <a:extLst>
            <a:ext uri="{FF2B5EF4-FFF2-40B4-BE49-F238E27FC236}">
              <a16:creationId xmlns:a16="http://schemas.microsoft.com/office/drawing/2014/main" id="{00000000-0008-0000-0000-00005E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967" name="Text Box 27">
          <a:extLst>
            <a:ext uri="{FF2B5EF4-FFF2-40B4-BE49-F238E27FC236}">
              <a16:creationId xmlns:a16="http://schemas.microsoft.com/office/drawing/2014/main" id="{00000000-0008-0000-0000-00005F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68" name="Text Box 5">
          <a:extLst>
            <a:ext uri="{FF2B5EF4-FFF2-40B4-BE49-F238E27FC236}">
              <a16:creationId xmlns:a16="http://schemas.microsoft.com/office/drawing/2014/main" id="{00000000-0008-0000-0000-000060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69" name="Text Box 26">
          <a:extLst>
            <a:ext uri="{FF2B5EF4-FFF2-40B4-BE49-F238E27FC236}">
              <a16:creationId xmlns:a16="http://schemas.microsoft.com/office/drawing/2014/main" id="{00000000-0008-0000-0000-000061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70" name="Text Box 27">
          <a:extLst>
            <a:ext uri="{FF2B5EF4-FFF2-40B4-BE49-F238E27FC236}">
              <a16:creationId xmlns:a16="http://schemas.microsoft.com/office/drawing/2014/main" id="{00000000-0008-0000-0000-000062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71" name="Text Box 5">
          <a:extLst>
            <a:ext uri="{FF2B5EF4-FFF2-40B4-BE49-F238E27FC236}">
              <a16:creationId xmlns:a16="http://schemas.microsoft.com/office/drawing/2014/main" id="{00000000-0008-0000-0000-000063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72" name="Text Box 26">
          <a:extLst>
            <a:ext uri="{FF2B5EF4-FFF2-40B4-BE49-F238E27FC236}">
              <a16:creationId xmlns:a16="http://schemas.microsoft.com/office/drawing/2014/main" id="{00000000-0008-0000-0000-000064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73" name="Text Box 27">
          <a:extLst>
            <a:ext uri="{FF2B5EF4-FFF2-40B4-BE49-F238E27FC236}">
              <a16:creationId xmlns:a16="http://schemas.microsoft.com/office/drawing/2014/main" id="{00000000-0008-0000-0000-000065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74" name="Text Box 26">
          <a:extLst>
            <a:ext uri="{FF2B5EF4-FFF2-40B4-BE49-F238E27FC236}">
              <a16:creationId xmlns:a16="http://schemas.microsoft.com/office/drawing/2014/main" id="{00000000-0008-0000-0000-000066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75" name="Text Box 27">
          <a:extLst>
            <a:ext uri="{FF2B5EF4-FFF2-40B4-BE49-F238E27FC236}">
              <a16:creationId xmlns:a16="http://schemas.microsoft.com/office/drawing/2014/main" id="{00000000-0008-0000-0000-000067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76" name="Text Box 5">
          <a:extLst>
            <a:ext uri="{FF2B5EF4-FFF2-40B4-BE49-F238E27FC236}">
              <a16:creationId xmlns:a16="http://schemas.microsoft.com/office/drawing/2014/main" id="{00000000-0008-0000-0000-000068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77" name="Text Box 26">
          <a:extLst>
            <a:ext uri="{FF2B5EF4-FFF2-40B4-BE49-F238E27FC236}">
              <a16:creationId xmlns:a16="http://schemas.microsoft.com/office/drawing/2014/main" id="{00000000-0008-0000-0000-000069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78" name="Text Box 27">
          <a:extLst>
            <a:ext uri="{FF2B5EF4-FFF2-40B4-BE49-F238E27FC236}">
              <a16:creationId xmlns:a16="http://schemas.microsoft.com/office/drawing/2014/main" id="{00000000-0008-0000-0000-00006A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79" name="Text Box 5">
          <a:extLst>
            <a:ext uri="{FF2B5EF4-FFF2-40B4-BE49-F238E27FC236}">
              <a16:creationId xmlns:a16="http://schemas.microsoft.com/office/drawing/2014/main" id="{00000000-0008-0000-0000-00006B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80" name="Text Box 26">
          <a:extLst>
            <a:ext uri="{FF2B5EF4-FFF2-40B4-BE49-F238E27FC236}">
              <a16:creationId xmlns:a16="http://schemas.microsoft.com/office/drawing/2014/main" id="{00000000-0008-0000-0000-00006C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81" name="Text Box 27">
          <a:extLst>
            <a:ext uri="{FF2B5EF4-FFF2-40B4-BE49-F238E27FC236}">
              <a16:creationId xmlns:a16="http://schemas.microsoft.com/office/drawing/2014/main" id="{00000000-0008-0000-0000-00006D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82" name="Text Box 5">
          <a:extLst>
            <a:ext uri="{FF2B5EF4-FFF2-40B4-BE49-F238E27FC236}">
              <a16:creationId xmlns:a16="http://schemas.microsoft.com/office/drawing/2014/main" id="{00000000-0008-0000-0000-00006E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83" name="Text Box 26">
          <a:extLst>
            <a:ext uri="{FF2B5EF4-FFF2-40B4-BE49-F238E27FC236}">
              <a16:creationId xmlns:a16="http://schemas.microsoft.com/office/drawing/2014/main" id="{00000000-0008-0000-0000-00006F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84" name="Text Box 27">
          <a:extLst>
            <a:ext uri="{FF2B5EF4-FFF2-40B4-BE49-F238E27FC236}">
              <a16:creationId xmlns:a16="http://schemas.microsoft.com/office/drawing/2014/main" id="{00000000-0008-0000-0000-000070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85" name="Text Box 5">
          <a:extLst>
            <a:ext uri="{FF2B5EF4-FFF2-40B4-BE49-F238E27FC236}">
              <a16:creationId xmlns:a16="http://schemas.microsoft.com/office/drawing/2014/main" id="{00000000-0008-0000-0000-000071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986" name="Text Box 26">
          <a:extLst>
            <a:ext uri="{FF2B5EF4-FFF2-40B4-BE49-F238E27FC236}">
              <a16:creationId xmlns:a16="http://schemas.microsoft.com/office/drawing/2014/main" id="{00000000-0008-0000-0000-000072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987" name="Text Box 27">
          <a:extLst>
            <a:ext uri="{FF2B5EF4-FFF2-40B4-BE49-F238E27FC236}">
              <a16:creationId xmlns:a16="http://schemas.microsoft.com/office/drawing/2014/main" id="{00000000-0008-0000-0000-000073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88" name="Text Box 5">
          <a:extLst>
            <a:ext uri="{FF2B5EF4-FFF2-40B4-BE49-F238E27FC236}">
              <a16:creationId xmlns:a16="http://schemas.microsoft.com/office/drawing/2014/main" id="{00000000-0008-0000-0000-000074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5989" name="Text Box 26">
          <a:extLst>
            <a:ext uri="{FF2B5EF4-FFF2-40B4-BE49-F238E27FC236}">
              <a16:creationId xmlns:a16="http://schemas.microsoft.com/office/drawing/2014/main" id="{00000000-0008-0000-0000-000075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5990" name="Text Box 27">
          <a:extLst>
            <a:ext uri="{FF2B5EF4-FFF2-40B4-BE49-F238E27FC236}">
              <a16:creationId xmlns:a16="http://schemas.microsoft.com/office/drawing/2014/main" id="{00000000-0008-0000-0000-000076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91" name="Text Box 5">
          <a:extLst>
            <a:ext uri="{FF2B5EF4-FFF2-40B4-BE49-F238E27FC236}">
              <a16:creationId xmlns:a16="http://schemas.microsoft.com/office/drawing/2014/main" id="{00000000-0008-0000-0000-000077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92" name="Text Box 26">
          <a:extLst>
            <a:ext uri="{FF2B5EF4-FFF2-40B4-BE49-F238E27FC236}">
              <a16:creationId xmlns:a16="http://schemas.microsoft.com/office/drawing/2014/main" id="{00000000-0008-0000-0000-000078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93" name="Text Box 27">
          <a:extLst>
            <a:ext uri="{FF2B5EF4-FFF2-40B4-BE49-F238E27FC236}">
              <a16:creationId xmlns:a16="http://schemas.microsoft.com/office/drawing/2014/main" id="{00000000-0008-0000-0000-000079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94" name="Text Box 5">
          <a:extLst>
            <a:ext uri="{FF2B5EF4-FFF2-40B4-BE49-F238E27FC236}">
              <a16:creationId xmlns:a16="http://schemas.microsoft.com/office/drawing/2014/main" id="{00000000-0008-0000-0000-00007A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95" name="Text Box 26">
          <a:extLst>
            <a:ext uri="{FF2B5EF4-FFF2-40B4-BE49-F238E27FC236}">
              <a16:creationId xmlns:a16="http://schemas.microsoft.com/office/drawing/2014/main" id="{00000000-0008-0000-0000-00007B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96" name="Text Box 27">
          <a:extLst>
            <a:ext uri="{FF2B5EF4-FFF2-40B4-BE49-F238E27FC236}">
              <a16:creationId xmlns:a16="http://schemas.microsoft.com/office/drawing/2014/main" id="{00000000-0008-0000-0000-00007C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997" name="Text Box 26">
          <a:extLst>
            <a:ext uri="{FF2B5EF4-FFF2-40B4-BE49-F238E27FC236}">
              <a16:creationId xmlns:a16="http://schemas.microsoft.com/office/drawing/2014/main" id="{00000000-0008-0000-0000-00007D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98" name="Text Box 27">
          <a:extLst>
            <a:ext uri="{FF2B5EF4-FFF2-40B4-BE49-F238E27FC236}">
              <a16:creationId xmlns:a16="http://schemas.microsoft.com/office/drawing/2014/main" id="{00000000-0008-0000-0000-00007E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999" name="Text Box 5">
          <a:extLst>
            <a:ext uri="{FF2B5EF4-FFF2-40B4-BE49-F238E27FC236}">
              <a16:creationId xmlns:a16="http://schemas.microsoft.com/office/drawing/2014/main" id="{00000000-0008-0000-0000-00007F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00" name="Text Box 26">
          <a:extLst>
            <a:ext uri="{FF2B5EF4-FFF2-40B4-BE49-F238E27FC236}">
              <a16:creationId xmlns:a16="http://schemas.microsoft.com/office/drawing/2014/main" id="{00000000-0008-0000-0000-000080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01" name="Text Box 27">
          <a:extLst>
            <a:ext uri="{FF2B5EF4-FFF2-40B4-BE49-F238E27FC236}">
              <a16:creationId xmlns:a16="http://schemas.microsoft.com/office/drawing/2014/main" id="{00000000-0008-0000-0000-000081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02" name="Text Box 5">
          <a:extLst>
            <a:ext uri="{FF2B5EF4-FFF2-40B4-BE49-F238E27FC236}">
              <a16:creationId xmlns:a16="http://schemas.microsoft.com/office/drawing/2014/main" id="{00000000-0008-0000-0000-000082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03" name="Text Box 26">
          <a:extLst>
            <a:ext uri="{FF2B5EF4-FFF2-40B4-BE49-F238E27FC236}">
              <a16:creationId xmlns:a16="http://schemas.microsoft.com/office/drawing/2014/main" id="{00000000-0008-0000-0000-000083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04" name="Text Box 27">
          <a:extLst>
            <a:ext uri="{FF2B5EF4-FFF2-40B4-BE49-F238E27FC236}">
              <a16:creationId xmlns:a16="http://schemas.microsoft.com/office/drawing/2014/main" id="{00000000-0008-0000-0000-000084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05" name="Text Box 5">
          <a:extLst>
            <a:ext uri="{FF2B5EF4-FFF2-40B4-BE49-F238E27FC236}">
              <a16:creationId xmlns:a16="http://schemas.microsoft.com/office/drawing/2014/main" id="{00000000-0008-0000-0000-000085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06" name="Text Box 26">
          <a:extLst>
            <a:ext uri="{FF2B5EF4-FFF2-40B4-BE49-F238E27FC236}">
              <a16:creationId xmlns:a16="http://schemas.microsoft.com/office/drawing/2014/main" id="{00000000-0008-0000-0000-000086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07" name="Text Box 27">
          <a:extLst>
            <a:ext uri="{FF2B5EF4-FFF2-40B4-BE49-F238E27FC236}">
              <a16:creationId xmlns:a16="http://schemas.microsoft.com/office/drawing/2014/main" id="{00000000-0008-0000-0000-000087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08" name="Text Box 5">
          <a:extLst>
            <a:ext uri="{FF2B5EF4-FFF2-40B4-BE49-F238E27FC236}">
              <a16:creationId xmlns:a16="http://schemas.microsoft.com/office/drawing/2014/main" id="{00000000-0008-0000-0000-000088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09" name="Text Box 26">
          <a:extLst>
            <a:ext uri="{FF2B5EF4-FFF2-40B4-BE49-F238E27FC236}">
              <a16:creationId xmlns:a16="http://schemas.microsoft.com/office/drawing/2014/main" id="{00000000-0008-0000-0000-000089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10" name="Text Box 27">
          <a:extLst>
            <a:ext uri="{FF2B5EF4-FFF2-40B4-BE49-F238E27FC236}">
              <a16:creationId xmlns:a16="http://schemas.microsoft.com/office/drawing/2014/main" id="{00000000-0008-0000-0000-00008A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11" name="Text Box 5">
          <a:extLst>
            <a:ext uri="{FF2B5EF4-FFF2-40B4-BE49-F238E27FC236}">
              <a16:creationId xmlns:a16="http://schemas.microsoft.com/office/drawing/2014/main" id="{00000000-0008-0000-0000-00008B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12" name="Text Box 26">
          <a:extLst>
            <a:ext uri="{FF2B5EF4-FFF2-40B4-BE49-F238E27FC236}">
              <a16:creationId xmlns:a16="http://schemas.microsoft.com/office/drawing/2014/main" id="{00000000-0008-0000-0000-00008C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13" name="Text Box 27">
          <a:extLst>
            <a:ext uri="{FF2B5EF4-FFF2-40B4-BE49-F238E27FC236}">
              <a16:creationId xmlns:a16="http://schemas.microsoft.com/office/drawing/2014/main" id="{00000000-0008-0000-0000-00008D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14" name="Text Box 5">
          <a:extLst>
            <a:ext uri="{FF2B5EF4-FFF2-40B4-BE49-F238E27FC236}">
              <a16:creationId xmlns:a16="http://schemas.microsoft.com/office/drawing/2014/main" id="{00000000-0008-0000-0000-00008E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15" name="Text Box 26">
          <a:extLst>
            <a:ext uri="{FF2B5EF4-FFF2-40B4-BE49-F238E27FC236}">
              <a16:creationId xmlns:a16="http://schemas.microsoft.com/office/drawing/2014/main" id="{00000000-0008-0000-0000-00008F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16" name="Text Box 27">
          <a:extLst>
            <a:ext uri="{FF2B5EF4-FFF2-40B4-BE49-F238E27FC236}">
              <a16:creationId xmlns:a16="http://schemas.microsoft.com/office/drawing/2014/main" id="{00000000-0008-0000-0000-000090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17" name="Text Box 5">
          <a:extLst>
            <a:ext uri="{FF2B5EF4-FFF2-40B4-BE49-F238E27FC236}">
              <a16:creationId xmlns:a16="http://schemas.microsoft.com/office/drawing/2014/main" id="{00000000-0008-0000-0000-000091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18" name="Text Box 26">
          <a:extLst>
            <a:ext uri="{FF2B5EF4-FFF2-40B4-BE49-F238E27FC236}">
              <a16:creationId xmlns:a16="http://schemas.microsoft.com/office/drawing/2014/main" id="{00000000-0008-0000-0000-000092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19" name="Text Box 27">
          <a:extLst>
            <a:ext uri="{FF2B5EF4-FFF2-40B4-BE49-F238E27FC236}">
              <a16:creationId xmlns:a16="http://schemas.microsoft.com/office/drawing/2014/main" id="{00000000-0008-0000-0000-000093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20" name="Text Box 26">
          <a:extLst>
            <a:ext uri="{FF2B5EF4-FFF2-40B4-BE49-F238E27FC236}">
              <a16:creationId xmlns:a16="http://schemas.microsoft.com/office/drawing/2014/main" id="{00000000-0008-0000-0000-000094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21" name="Text Box 27">
          <a:extLst>
            <a:ext uri="{FF2B5EF4-FFF2-40B4-BE49-F238E27FC236}">
              <a16:creationId xmlns:a16="http://schemas.microsoft.com/office/drawing/2014/main" id="{00000000-0008-0000-0000-000095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22" name="Text Box 5">
          <a:extLst>
            <a:ext uri="{FF2B5EF4-FFF2-40B4-BE49-F238E27FC236}">
              <a16:creationId xmlns:a16="http://schemas.microsoft.com/office/drawing/2014/main" id="{00000000-0008-0000-0000-000096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23" name="Text Box 26">
          <a:extLst>
            <a:ext uri="{FF2B5EF4-FFF2-40B4-BE49-F238E27FC236}">
              <a16:creationId xmlns:a16="http://schemas.microsoft.com/office/drawing/2014/main" id="{00000000-0008-0000-0000-000097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24" name="Text Box 27">
          <a:extLst>
            <a:ext uri="{FF2B5EF4-FFF2-40B4-BE49-F238E27FC236}">
              <a16:creationId xmlns:a16="http://schemas.microsoft.com/office/drawing/2014/main" id="{00000000-0008-0000-0000-000098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25" name="Text Box 5">
          <a:extLst>
            <a:ext uri="{FF2B5EF4-FFF2-40B4-BE49-F238E27FC236}">
              <a16:creationId xmlns:a16="http://schemas.microsoft.com/office/drawing/2014/main" id="{00000000-0008-0000-0000-000099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26" name="Text Box 26">
          <a:extLst>
            <a:ext uri="{FF2B5EF4-FFF2-40B4-BE49-F238E27FC236}">
              <a16:creationId xmlns:a16="http://schemas.microsoft.com/office/drawing/2014/main" id="{00000000-0008-0000-0000-00009A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27" name="Text Box 27">
          <a:extLst>
            <a:ext uri="{FF2B5EF4-FFF2-40B4-BE49-F238E27FC236}">
              <a16:creationId xmlns:a16="http://schemas.microsoft.com/office/drawing/2014/main" id="{00000000-0008-0000-0000-00009B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28" name="Text Box 5">
          <a:extLst>
            <a:ext uri="{FF2B5EF4-FFF2-40B4-BE49-F238E27FC236}">
              <a16:creationId xmlns:a16="http://schemas.microsoft.com/office/drawing/2014/main" id="{00000000-0008-0000-0000-00009C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29" name="Text Box 26">
          <a:extLst>
            <a:ext uri="{FF2B5EF4-FFF2-40B4-BE49-F238E27FC236}">
              <a16:creationId xmlns:a16="http://schemas.microsoft.com/office/drawing/2014/main" id="{00000000-0008-0000-0000-00009D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30" name="Text Box 27">
          <a:extLst>
            <a:ext uri="{FF2B5EF4-FFF2-40B4-BE49-F238E27FC236}">
              <a16:creationId xmlns:a16="http://schemas.microsoft.com/office/drawing/2014/main" id="{00000000-0008-0000-0000-00009E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31" name="Text Box 5">
          <a:extLst>
            <a:ext uri="{FF2B5EF4-FFF2-40B4-BE49-F238E27FC236}">
              <a16:creationId xmlns:a16="http://schemas.microsoft.com/office/drawing/2014/main" id="{00000000-0008-0000-0000-00009F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32" name="Text Box 26">
          <a:extLst>
            <a:ext uri="{FF2B5EF4-FFF2-40B4-BE49-F238E27FC236}">
              <a16:creationId xmlns:a16="http://schemas.microsoft.com/office/drawing/2014/main" id="{00000000-0008-0000-0000-0000A0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33" name="Text Box 27">
          <a:extLst>
            <a:ext uri="{FF2B5EF4-FFF2-40B4-BE49-F238E27FC236}">
              <a16:creationId xmlns:a16="http://schemas.microsoft.com/office/drawing/2014/main" id="{00000000-0008-0000-0000-0000A1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34" name="Text Box 5">
          <a:extLst>
            <a:ext uri="{FF2B5EF4-FFF2-40B4-BE49-F238E27FC236}">
              <a16:creationId xmlns:a16="http://schemas.microsoft.com/office/drawing/2014/main" id="{00000000-0008-0000-0000-0000A2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35" name="Text Box 26">
          <a:extLst>
            <a:ext uri="{FF2B5EF4-FFF2-40B4-BE49-F238E27FC236}">
              <a16:creationId xmlns:a16="http://schemas.microsoft.com/office/drawing/2014/main" id="{00000000-0008-0000-0000-0000A3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36" name="Text Box 27">
          <a:extLst>
            <a:ext uri="{FF2B5EF4-FFF2-40B4-BE49-F238E27FC236}">
              <a16:creationId xmlns:a16="http://schemas.microsoft.com/office/drawing/2014/main" id="{00000000-0008-0000-0000-0000A4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37" name="Text Box 5">
          <a:extLst>
            <a:ext uri="{FF2B5EF4-FFF2-40B4-BE49-F238E27FC236}">
              <a16:creationId xmlns:a16="http://schemas.microsoft.com/office/drawing/2014/main" id="{00000000-0008-0000-0000-0000A5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38" name="Text Box 26">
          <a:extLst>
            <a:ext uri="{FF2B5EF4-FFF2-40B4-BE49-F238E27FC236}">
              <a16:creationId xmlns:a16="http://schemas.microsoft.com/office/drawing/2014/main" id="{00000000-0008-0000-0000-0000A6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39" name="Text Box 27">
          <a:extLst>
            <a:ext uri="{FF2B5EF4-FFF2-40B4-BE49-F238E27FC236}">
              <a16:creationId xmlns:a16="http://schemas.microsoft.com/office/drawing/2014/main" id="{00000000-0008-0000-0000-0000A7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40" name="Text Box 5">
          <a:extLst>
            <a:ext uri="{FF2B5EF4-FFF2-40B4-BE49-F238E27FC236}">
              <a16:creationId xmlns:a16="http://schemas.microsoft.com/office/drawing/2014/main" id="{00000000-0008-0000-0000-0000A8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41" name="Text Box 26">
          <a:extLst>
            <a:ext uri="{FF2B5EF4-FFF2-40B4-BE49-F238E27FC236}">
              <a16:creationId xmlns:a16="http://schemas.microsoft.com/office/drawing/2014/main" id="{00000000-0008-0000-0000-0000A9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42" name="Text Box 27">
          <a:extLst>
            <a:ext uri="{FF2B5EF4-FFF2-40B4-BE49-F238E27FC236}">
              <a16:creationId xmlns:a16="http://schemas.microsoft.com/office/drawing/2014/main" id="{00000000-0008-0000-0000-0000AA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43" name="Text Box 26">
          <a:extLst>
            <a:ext uri="{FF2B5EF4-FFF2-40B4-BE49-F238E27FC236}">
              <a16:creationId xmlns:a16="http://schemas.microsoft.com/office/drawing/2014/main" id="{00000000-0008-0000-0000-0000AB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44" name="Text Box 27">
          <a:extLst>
            <a:ext uri="{FF2B5EF4-FFF2-40B4-BE49-F238E27FC236}">
              <a16:creationId xmlns:a16="http://schemas.microsoft.com/office/drawing/2014/main" id="{00000000-0008-0000-0000-0000AC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45" name="Text Box 5">
          <a:extLst>
            <a:ext uri="{FF2B5EF4-FFF2-40B4-BE49-F238E27FC236}">
              <a16:creationId xmlns:a16="http://schemas.microsoft.com/office/drawing/2014/main" id="{00000000-0008-0000-0000-0000AD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46" name="Text Box 26">
          <a:extLst>
            <a:ext uri="{FF2B5EF4-FFF2-40B4-BE49-F238E27FC236}">
              <a16:creationId xmlns:a16="http://schemas.microsoft.com/office/drawing/2014/main" id="{00000000-0008-0000-0000-0000AE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47" name="Text Box 27">
          <a:extLst>
            <a:ext uri="{FF2B5EF4-FFF2-40B4-BE49-F238E27FC236}">
              <a16:creationId xmlns:a16="http://schemas.microsoft.com/office/drawing/2014/main" id="{00000000-0008-0000-0000-0000AF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48" name="Text Box 5">
          <a:extLst>
            <a:ext uri="{FF2B5EF4-FFF2-40B4-BE49-F238E27FC236}">
              <a16:creationId xmlns:a16="http://schemas.microsoft.com/office/drawing/2014/main" id="{00000000-0008-0000-0000-0000B0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49" name="Text Box 26">
          <a:extLst>
            <a:ext uri="{FF2B5EF4-FFF2-40B4-BE49-F238E27FC236}">
              <a16:creationId xmlns:a16="http://schemas.microsoft.com/office/drawing/2014/main" id="{00000000-0008-0000-0000-0000B1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50" name="Text Box 27">
          <a:extLst>
            <a:ext uri="{FF2B5EF4-FFF2-40B4-BE49-F238E27FC236}">
              <a16:creationId xmlns:a16="http://schemas.microsoft.com/office/drawing/2014/main" id="{00000000-0008-0000-0000-0000B2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51" name="Text Box 5">
          <a:extLst>
            <a:ext uri="{FF2B5EF4-FFF2-40B4-BE49-F238E27FC236}">
              <a16:creationId xmlns:a16="http://schemas.microsoft.com/office/drawing/2014/main" id="{00000000-0008-0000-0000-0000B3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52" name="Text Box 26">
          <a:extLst>
            <a:ext uri="{FF2B5EF4-FFF2-40B4-BE49-F238E27FC236}">
              <a16:creationId xmlns:a16="http://schemas.microsoft.com/office/drawing/2014/main" id="{00000000-0008-0000-0000-0000B4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53" name="Text Box 27">
          <a:extLst>
            <a:ext uri="{FF2B5EF4-FFF2-40B4-BE49-F238E27FC236}">
              <a16:creationId xmlns:a16="http://schemas.microsoft.com/office/drawing/2014/main" id="{00000000-0008-0000-0000-0000B5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54" name="Text Box 5">
          <a:extLst>
            <a:ext uri="{FF2B5EF4-FFF2-40B4-BE49-F238E27FC236}">
              <a16:creationId xmlns:a16="http://schemas.microsoft.com/office/drawing/2014/main" id="{00000000-0008-0000-0000-0000B6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55" name="Text Box 26">
          <a:extLst>
            <a:ext uri="{FF2B5EF4-FFF2-40B4-BE49-F238E27FC236}">
              <a16:creationId xmlns:a16="http://schemas.microsoft.com/office/drawing/2014/main" id="{00000000-0008-0000-0000-0000B7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56" name="Text Box 27">
          <a:extLst>
            <a:ext uri="{FF2B5EF4-FFF2-40B4-BE49-F238E27FC236}">
              <a16:creationId xmlns:a16="http://schemas.microsoft.com/office/drawing/2014/main" id="{00000000-0008-0000-0000-0000B8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57" name="Text Box 5">
          <a:extLst>
            <a:ext uri="{FF2B5EF4-FFF2-40B4-BE49-F238E27FC236}">
              <a16:creationId xmlns:a16="http://schemas.microsoft.com/office/drawing/2014/main" id="{00000000-0008-0000-0000-0000B9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58" name="Text Box 26">
          <a:extLst>
            <a:ext uri="{FF2B5EF4-FFF2-40B4-BE49-F238E27FC236}">
              <a16:creationId xmlns:a16="http://schemas.microsoft.com/office/drawing/2014/main" id="{00000000-0008-0000-0000-0000BA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59" name="Text Box 27">
          <a:extLst>
            <a:ext uri="{FF2B5EF4-FFF2-40B4-BE49-F238E27FC236}">
              <a16:creationId xmlns:a16="http://schemas.microsoft.com/office/drawing/2014/main" id="{00000000-0008-0000-0000-0000BB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60" name="Text Box 5">
          <a:extLst>
            <a:ext uri="{FF2B5EF4-FFF2-40B4-BE49-F238E27FC236}">
              <a16:creationId xmlns:a16="http://schemas.microsoft.com/office/drawing/2014/main" id="{00000000-0008-0000-0000-0000BC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61" name="Text Box 26">
          <a:extLst>
            <a:ext uri="{FF2B5EF4-FFF2-40B4-BE49-F238E27FC236}">
              <a16:creationId xmlns:a16="http://schemas.microsoft.com/office/drawing/2014/main" id="{00000000-0008-0000-0000-0000BD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62" name="Text Box 27">
          <a:extLst>
            <a:ext uri="{FF2B5EF4-FFF2-40B4-BE49-F238E27FC236}">
              <a16:creationId xmlns:a16="http://schemas.microsoft.com/office/drawing/2014/main" id="{00000000-0008-0000-0000-0000BE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63" name="Text Box 5">
          <a:extLst>
            <a:ext uri="{FF2B5EF4-FFF2-40B4-BE49-F238E27FC236}">
              <a16:creationId xmlns:a16="http://schemas.microsoft.com/office/drawing/2014/main" id="{00000000-0008-0000-0000-0000BF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64" name="Text Box 26">
          <a:extLst>
            <a:ext uri="{FF2B5EF4-FFF2-40B4-BE49-F238E27FC236}">
              <a16:creationId xmlns:a16="http://schemas.microsoft.com/office/drawing/2014/main" id="{00000000-0008-0000-0000-0000C0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65" name="Text Box 27">
          <a:extLst>
            <a:ext uri="{FF2B5EF4-FFF2-40B4-BE49-F238E27FC236}">
              <a16:creationId xmlns:a16="http://schemas.microsoft.com/office/drawing/2014/main" id="{00000000-0008-0000-0000-0000C1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66" name="Text Box 26">
          <a:extLst>
            <a:ext uri="{FF2B5EF4-FFF2-40B4-BE49-F238E27FC236}">
              <a16:creationId xmlns:a16="http://schemas.microsoft.com/office/drawing/2014/main" id="{00000000-0008-0000-0000-0000C2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67" name="Text Box 27">
          <a:extLst>
            <a:ext uri="{FF2B5EF4-FFF2-40B4-BE49-F238E27FC236}">
              <a16:creationId xmlns:a16="http://schemas.microsoft.com/office/drawing/2014/main" id="{00000000-0008-0000-0000-0000C3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68" name="Text Box 5">
          <a:extLst>
            <a:ext uri="{FF2B5EF4-FFF2-40B4-BE49-F238E27FC236}">
              <a16:creationId xmlns:a16="http://schemas.microsoft.com/office/drawing/2014/main" id="{00000000-0008-0000-0000-0000C4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69" name="Text Box 26">
          <a:extLst>
            <a:ext uri="{FF2B5EF4-FFF2-40B4-BE49-F238E27FC236}">
              <a16:creationId xmlns:a16="http://schemas.microsoft.com/office/drawing/2014/main" id="{00000000-0008-0000-0000-0000C5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70" name="Text Box 27">
          <a:extLst>
            <a:ext uri="{FF2B5EF4-FFF2-40B4-BE49-F238E27FC236}">
              <a16:creationId xmlns:a16="http://schemas.microsoft.com/office/drawing/2014/main" id="{00000000-0008-0000-0000-0000C6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71" name="Text Box 5">
          <a:extLst>
            <a:ext uri="{FF2B5EF4-FFF2-40B4-BE49-F238E27FC236}">
              <a16:creationId xmlns:a16="http://schemas.microsoft.com/office/drawing/2014/main" id="{00000000-0008-0000-0000-0000C7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72" name="Text Box 26">
          <a:extLst>
            <a:ext uri="{FF2B5EF4-FFF2-40B4-BE49-F238E27FC236}">
              <a16:creationId xmlns:a16="http://schemas.microsoft.com/office/drawing/2014/main" id="{00000000-0008-0000-0000-0000C8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73" name="Text Box 27">
          <a:extLst>
            <a:ext uri="{FF2B5EF4-FFF2-40B4-BE49-F238E27FC236}">
              <a16:creationId xmlns:a16="http://schemas.microsoft.com/office/drawing/2014/main" id="{00000000-0008-0000-0000-0000C9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74" name="Text Box 5">
          <a:extLst>
            <a:ext uri="{FF2B5EF4-FFF2-40B4-BE49-F238E27FC236}">
              <a16:creationId xmlns:a16="http://schemas.microsoft.com/office/drawing/2014/main" id="{00000000-0008-0000-0000-0000CA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075" name="Text Box 26">
          <a:extLst>
            <a:ext uri="{FF2B5EF4-FFF2-40B4-BE49-F238E27FC236}">
              <a16:creationId xmlns:a16="http://schemas.microsoft.com/office/drawing/2014/main" id="{00000000-0008-0000-0000-0000CB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076" name="Text Box 27">
          <a:extLst>
            <a:ext uri="{FF2B5EF4-FFF2-40B4-BE49-F238E27FC236}">
              <a16:creationId xmlns:a16="http://schemas.microsoft.com/office/drawing/2014/main" id="{00000000-0008-0000-0000-0000CC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77" name="Text Box 5">
          <a:extLst>
            <a:ext uri="{FF2B5EF4-FFF2-40B4-BE49-F238E27FC236}">
              <a16:creationId xmlns:a16="http://schemas.microsoft.com/office/drawing/2014/main" id="{00000000-0008-0000-0000-0000CD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78" name="Text Box 26">
          <a:extLst>
            <a:ext uri="{FF2B5EF4-FFF2-40B4-BE49-F238E27FC236}">
              <a16:creationId xmlns:a16="http://schemas.microsoft.com/office/drawing/2014/main" id="{00000000-0008-0000-0000-0000CE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79" name="Text Box 27">
          <a:extLst>
            <a:ext uri="{FF2B5EF4-FFF2-40B4-BE49-F238E27FC236}">
              <a16:creationId xmlns:a16="http://schemas.microsoft.com/office/drawing/2014/main" id="{00000000-0008-0000-0000-0000CF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080" name="Text Box 5">
          <a:extLst>
            <a:ext uri="{FF2B5EF4-FFF2-40B4-BE49-F238E27FC236}">
              <a16:creationId xmlns:a16="http://schemas.microsoft.com/office/drawing/2014/main" id="{00000000-0008-0000-0000-0000D03E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081" name="Text Box 26">
          <a:extLst>
            <a:ext uri="{FF2B5EF4-FFF2-40B4-BE49-F238E27FC236}">
              <a16:creationId xmlns:a16="http://schemas.microsoft.com/office/drawing/2014/main" id="{00000000-0008-0000-0000-0000D13E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082" name="Text Box 27">
          <a:extLst>
            <a:ext uri="{FF2B5EF4-FFF2-40B4-BE49-F238E27FC236}">
              <a16:creationId xmlns:a16="http://schemas.microsoft.com/office/drawing/2014/main" id="{00000000-0008-0000-0000-0000D23E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83" name="Text Box 27">
          <a:extLst>
            <a:ext uri="{FF2B5EF4-FFF2-40B4-BE49-F238E27FC236}">
              <a16:creationId xmlns:a16="http://schemas.microsoft.com/office/drawing/2014/main" id="{00000000-0008-0000-0000-0000D3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84" name="Text Box 27">
          <a:extLst>
            <a:ext uri="{FF2B5EF4-FFF2-40B4-BE49-F238E27FC236}">
              <a16:creationId xmlns:a16="http://schemas.microsoft.com/office/drawing/2014/main" id="{00000000-0008-0000-0000-0000D4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85" name="Text Box 27">
          <a:extLst>
            <a:ext uri="{FF2B5EF4-FFF2-40B4-BE49-F238E27FC236}">
              <a16:creationId xmlns:a16="http://schemas.microsoft.com/office/drawing/2014/main" id="{00000000-0008-0000-0000-0000D5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86" name="Text Box 27">
          <a:extLst>
            <a:ext uri="{FF2B5EF4-FFF2-40B4-BE49-F238E27FC236}">
              <a16:creationId xmlns:a16="http://schemas.microsoft.com/office/drawing/2014/main" id="{00000000-0008-0000-0000-0000D6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87" name="Text Box 27">
          <a:extLst>
            <a:ext uri="{FF2B5EF4-FFF2-40B4-BE49-F238E27FC236}">
              <a16:creationId xmlns:a16="http://schemas.microsoft.com/office/drawing/2014/main" id="{00000000-0008-0000-0000-0000D7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88" name="Text Box 27">
          <a:extLst>
            <a:ext uri="{FF2B5EF4-FFF2-40B4-BE49-F238E27FC236}">
              <a16:creationId xmlns:a16="http://schemas.microsoft.com/office/drawing/2014/main" id="{00000000-0008-0000-0000-0000D8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089" name="Text Box 27">
          <a:extLst>
            <a:ext uri="{FF2B5EF4-FFF2-40B4-BE49-F238E27FC236}">
              <a16:creationId xmlns:a16="http://schemas.microsoft.com/office/drawing/2014/main" id="{00000000-0008-0000-0000-0000D9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090" name="Text Box 27">
          <a:extLst>
            <a:ext uri="{FF2B5EF4-FFF2-40B4-BE49-F238E27FC236}">
              <a16:creationId xmlns:a16="http://schemas.microsoft.com/office/drawing/2014/main" id="{00000000-0008-0000-0000-0000DA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91" name="Text Box 27">
          <a:extLst>
            <a:ext uri="{FF2B5EF4-FFF2-40B4-BE49-F238E27FC236}">
              <a16:creationId xmlns:a16="http://schemas.microsoft.com/office/drawing/2014/main" id="{00000000-0008-0000-0000-0000DB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92" name="Text Box 27">
          <a:extLst>
            <a:ext uri="{FF2B5EF4-FFF2-40B4-BE49-F238E27FC236}">
              <a16:creationId xmlns:a16="http://schemas.microsoft.com/office/drawing/2014/main" id="{00000000-0008-0000-0000-0000DC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93" name="Text Box 27">
          <a:extLst>
            <a:ext uri="{FF2B5EF4-FFF2-40B4-BE49-F238E27FC236}">
              <a16:creationId xmlns:a16="http://schemas.microsoft.com/office/drawing/2014/main" id="{00000000-0008-0000-0000-0000DD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94" name="Text Box 27">
          <a:extLst>
            <a:ext uri="{FF2B5EF4-FFF2-40B4-BE49-F238E27FC236}">
              <a16:creationId xmlns:a16="http://schemas.microsoft.com/office/drawing/2014/main" id="{00000000-0008-0000-0000-0000DE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095" name="Text Box 27">
          <a:extLst>
            <a:ext uri="{FF2B5EF4-FFF2-40B4-BE49-F238E27FC236}">
              <a16:creationId xmlns:a16="http://schemas.microsoft.com/office/drawing/2014/main" id="{00000000-0008-0000-0000-0000DF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096" name="Text Box 27">
          <a:extLst>
            <a:ext uri="{FF2B5EF4-FFF2-40B4-BE49-F238E27FC236}">
              <a16:creationId xmlns:a16="http://schemas.microsoft.com/office/drawing/2014/main" id="{00000000-0008-0000-0000-0000E0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97" name="Text Box 27">
          <a:extLst>
            <a:ext uri="{FF2B5EF4-FFF2-40B4-BE49-F238E27FC236}">
              <a16:creationId xmlns:a16="http://schemas.microsoft.com/office/drawing/2014/main" id="{00000000-0008-0000-0000-0000E1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98" name="Text Box 27">
          <a:extLst>
            <a:ext uri="{FF2B5EF4-FFF2-40B4-BE49-F238E27FC236}">
              <a16:creationId xmlns:a16="http://schemas.microsoft.com/office/drawing/2014/main" id="{00000000-0008-0000-0000-0000E2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099" name="Text Box 27">
          <a:extLst>
            <a:ext uri="{FF2B5EF4-FFF2-40B4-BE49-F238E27FC236}">
              <a16:creationId xmlns:a16="http://schemas.microsoft.com/office/drawing/2014/main" id="{00000000-0008-0000-0000-0000E3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00" name="Text Box 27">
          <a:extLst>
            <a:ext uri="{FF2B5EF4-FFF2-40B4-BE49-F238E27FC236}">
              <a16:creationId xmlns:a16="http://schemas.microsoft.com/office/drawing/2014/main" id="{00000000-0008-0000-0000-0000E4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01" name="Text Box 27">
          <a:extLst>
            <a:ext uri="{FF2B5EF4-FFF2-40B4-BE49-F238E27FC236}">
              <a16:creationId xmlns:a16="http://schemas.microsoft.com/office/drawing/2014/main" id="{00000000-0008-0000-0000-0000E5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02" name="Text Box 27">
          <a:extLst>
            <a:ext uri="{FF2B5EF4-FFF2-40B4-BE49-F238E27FC236}">
              <a16:creationId xmlns:a16="http://schemas.microsoft.com/office/drawing/2014/main" id="{00000000-0008-0000-0000-0000E6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03" name="Text Box 27">
          <a:extLst>
            <a:ext uri="{FF2B5EF4-FFF2-40B4-BE49-F238E27FC236}">
              <a16:creationId xmlns:a16="http://schemas.microsoft.com/office/drawing/2014/main" id="{00000000-0008-0000-0000-0000E7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04" name="Text Box 27">
          <a:extLst>
            <a:ext uri="{FF2B5EF4-FFF2-40B4-BE49-F238E27FC236}">
              <a16:creationId xmlns:a16="http://schemas.microsoft.com/office/drawing/2014/main" id="{00000000-0008-0000-0000-0000E8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05" name="Text Box 27">
          <a:extLst>
            <a:ext uri="{FF2B5EF4-FFF2-40B4-BE49-F238E27FC236}">
              <a16:creationId xmlns:a16="http://schemas.microsoft.com/office/drawing/2014/main" id="{00000000-0008-0000-0000-0000E9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06" name="Text Box 27">
          <a:extLst>
            <a:ext uri="{FF2B5EF4-FFF2-40B4-BE49-F238E27FC236}">
              <a16:creationId xmlns:a16="http://schemas.microsoft.com/office/drawing/2014/main" id="{00000000-0008-0000-0000-0000EA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07" name="Text Box 27">
          <a:extLst>
            <a:ext uri="{FF2B5EF4-FFF2-40B4-BE49-F238E27FC236}">
              <a16:creationId xmlns:a16="http://schemas.microsoft.com/office/drawing/2014/main" id="{00000000-0008-0000-0000-0000EB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08" name="Text Box 27">
          <a:extLst>
            <a:ext uri="{FF2B5EF4-FFF2-40B4-BE49-F238E27FC236}">
              <a16:creationId xmlns:a16="http://schemas.microsoft.com/office/drawing/2014/main" id="{00000000-0008-0000-0000-0000EC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09" name="Text Box 27">
          <a:extLst>
            <a:ext uri="{FF2B5EF4-FFF2-40B4-BE49-F238E27FC236}">
              <a16:creationId xmlns:a16="http://schemas.microsoft.com/office/drawing/2014/main" id="{00000000-0008-0000-0000-0000ED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10" name="Text Box 27">
          <a:extLst>
            <a:ext uri="{FF2B5EF4-FFF2-40B4-BE49-F238E27FC236}">
              <a16:creationId xmlns:a16="http://schemas.microsoft.com/office/drawing/2014/main" id="{00000000-0008-0000-0000-0000EE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11" name="Text Box 27">
          <a:extLst>
            <a:ext uri="{FF2B5EF4-FFF2-40B4-BE49-F238E27FC236}">
              <a16:creationId xmlns:a16="http://schemas.microsoft.com/office/drawing/2014/main" id="{00000000-0008-0000-0000-0000EF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12" name="Text Box 27">
          <a:extLst>
            <a:ext uri="{FF2B5EF4-FFF2-40B4-BE49-F238E27FC236}">
              <a16:creationId xmlns:a16="http://schemas.microsoft.com/office/drawing/2014/main" id="{00000000-0008-0000-0000-0000F0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13" name="Text Box 27">
          <a:extLst>
            <a:ext uri="{FF2B5EF4-FFF2-40B4-BE49-F238E27FC236}">
              <a16:creationId xmlns:a16="http://schemas.microsoft.com/office/drawing/2014/main" id="{00000000-0008-0000-0000-0000F1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14" name="Text Box 27">
          <a:extLst>
            <a:ext uri="{FF2B5EF4-FFF2-40B4-BE49-F238E27FC236}">
              <a16:creationId xmlns:a16="http://schemas.microsoft.com/office/drawing/2014/main" id="{00000000-0008-0000-0000-0000F2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15" name="Text Box 27">
          <a:extLst>
            <a:ext uri="{FF2B5EF4-FFF2-40B4-BE49-F238E27FC236}">
              <a16:creationId xmlns:a16="http://schemas.microsoft.com/office/drawing/2014/main" id="{00000000-0008-0000-0000-0000F3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16" name="Text Box 27">
          <a:extLst>
            <a:ext uri="{FF2B5EF4-FFF2-40B4-BE49-F238E27FC236}">
              <a16:creationId xmlns:a16="http://schemas.microsoft.com/office/drawing/2014/main" id="{00000000-0008-0000-0000-0000F4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17" name="Text Box 27">
          <a:extLst>
            <a:ext uri="{FF2B5EF4-FFF2-40B4-BE49-F238E27FC236}">
              <a16:creationId xmlns:a16="http://schemas.microsoft.com/office/drawing/2014/main" id="{00000000-0008-0000-0000-0000F5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18" name="Text Box 27">
          <a:extLst>
            <a:ext uri="{FF2B5EF4-FFF2-40B4-BE49-F238E27FC236}">
              <a16:creationId xmlns:a16="http://schemas.microsoft.com/office/drawing/2014/main" id="{00000000-0008-0000-0000-0000F6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19" name="Text Box 27">
          <a:extLst>
            <a:ext uri="{FF2B5EF4-FFF2-40B4-BE49-F238E27FC236}">
              <a16:creationId xmlns:a16="http://schemas.microsoft.com/office/drawing/2014/main" id="{00000000-0008-0000-0000-0000F7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20" name="Text Box 27">
          <a:extLst>
            <a:ext uri="{FF2B5EF4-FFF2-40B4-BE49-F238E27FC236}">
              <a16:creationId xmlns:a16="http://schemas.microsoft.com/office/drawing/2014/main" id="{00000000-0008-0000-0000-0000F8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21" name="Text Box 27">
          <a:extLst>
            <a:ext uri="{FF2B5EF4-FFF2-40B4-BE49-F238E27FC236}">
              <a16:creationId xmlns:a16="http://schemas.microsoft.com/office/drawing/2014/main" id="{00000000-0008-0000-0000-0000F9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22" name="Text Box 27">
          <a:extLst>
            <a:ext uri="{FF2B5EF4-FFF2-40B4-BE49-F238E27FC236}">
              <a16:creationId xmlns:a16="http://schemas.microsoft.com/office/drawing/2014/main" id="{00000000-0008-0000-0000-0000FA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23" name="Text Box 27">
          <a:extLst>
            <a:ext uri="{FF2B5EF4-FFF2-40B4-BE49-F238E27FC236}">
              <a16:creationId xmlns:a16="http://schemas.microsoft.com/office/drawing/2014/main" id="{00000000-0008-0000-0000-0000FB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24" name="Text Box 27">
          <a:extLst>
            <a:ext uri="{FF2B5EF4-FFF2-40B4-BE49-F238E27FC236}">
              <a16:creationId xmlns:a16="http://schemas.microsoft.com/office/drawing/2014/main" id="{00000000-0008-0000-0000-0000FC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25" name="Text Box 27">
          <a:extLst>
            <a:ext uri="{FF2B5EF4-FFF2-40B4-BE49-F238E27FC236}">
              <a16:creationId xmlns:a16="http://schemas.microsoft.com/office/drawing/2014/main" id="{00000000-0008-0000-0000-0000FD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26" name="Text Box 27">
          <a:extLst>
            <a:ext uri="{FF2B5EF4-FFF2-40B4-BE49-F238E27FC236}">
              <a16:creationId xmlns:a16="http://schemas.microsoft.com/office/drawing/2014/main" id="{00000000-0008-0000-0000-0000FE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27" name="Text Box 27">
          <a:extLst>
            <a:ext uri="{FF2B5EF4-FFF2-40B4-BE49-F238E27FC236}">
              <a16:creationId xmlns:a16="http://schemas.microsoft.com/office/drawing/2014/main" id="{00000000-0008-0000-0000-0000FF3E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28" name="Text Box 27">
          <a:extLst>
            <a:ext uri="{FF2B5EF4-FFF2-40B4-BE49-F238E27FC236}">
              <a16:creationId xmlns:a16="http://schemas.microsoft.com/office/drawing/2014/main" id="{00000000-0008-0000-0000-000000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29" name="Text Box 27">
          <a:extLst>
            <a:ext uri="{FF2B5EF4-FFF2-40B4-BE49-F238E27FC236}">
              <a16:creationId xmlns:a16="http://schemas.microsoft.com/office/drawing/2014/main" id="{00000000-0008-0000-0000-000001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30" name="Text Box 27">
          <a:extLst>
            <a:ext uri="{FF2B5EF4-FFF2-40B4-BE49-F238E27FC236}">
              <a16:creationId xmlns:a16="http://schemas.microsoft.com/office/drawing/2014/main" id="{00000000-0008-0000-0000-000002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31" name="Text Box 27">
          <a:extLst>
            <a:ext uri="{FF2B5EF4-FFF2-40B4-BE49-F238E27FC236}">
              <a16:creationId xmlns:a16="http://schemas.microsoft.com/office/drawing/2014/main" id="{00000000-0008-0000-0000-000003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32" name="Text Box 27">
          <a:extLst>
            <a:ext uri="{FF2B5EF4-FFF2-40B4-BE49-F238E27FC236}">
              <a16:creationId xmlns:a16="http://schemas.microsoft.com/office/drawing/2014/main" id="{00000000-0008-0000-0000-000004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33" name="Text Box 27">
          <a:extLst>
            <a:ext uri="{FF2B5EF4-FFF2-40B4-BE49-F238E27FC236}">
              <a16:creationId xmlns:a16="http://schemas.microsoft.com/office/drawing/2014/main" id="{00000000-0008-0000-0000-000005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34" name="Text Box 27">
          <a:extLst>
            <a:ext uri="{FF2B5EF4-FFF2-40B4-BE49-F238E27FC236}">
              <a16:creationId xmlns:a16="http://schemas.microsoft.com/office/drawing/2014/main" id="{00000000-0008-0000-0000-000006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35" name="Text Box 27">
          <a:extLst>
            <a:ext uri="{FF2B5EF4-FFF2-40B4-BE49-F238E27FC236}">
              <a16:creationId xmlns:a16="http://schemas.microsoft.com/office/drawing/2014/main" id="{00000000-0008-0000-0000-000007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36" name="Text Box 27">
          <a:extLst>
            <a:ext uri="{FF2B5EF4-FFF2-40B4-BE49-F238E27FC236}">
              <a16:creationId xmlns:a16="http://schemas.microsoft.com/office/drawing/2014/main" id="{00000000-0008-0000-0000-000008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37" name="Text Box 27">
          <a:extLst>
            <a:ext uri="{FF2B5EF4-FFF2-40B4-BE49-F238E27FC236}">
              <a16:creationId xmlns:a16="http://schemas.microsoft.com/office/drawing/2014/main" id="{00000000-0008-0000-0000-000009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38" name="Text Box 27">
          <a:extLst>
            <a:ext uri="{FF2B5EF4-FFF2-40B4-BE49-F238E27FC236}">
              <a16:creationId xmlns:a16="http://schemas.microsoft.com/office/drawing/2014/main" id="{00000000-0008-0000-0000-00000A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39" name="Text Box 27">
          <a:extLst>
            <a:ext uri="{FF2B5EF4-FFF2-40B4-BE49-F238E27FC236}">
              <a16:creationId xmlns:a16="http://schemas.microsoft.com/office/drawing/2014/main" id="{00000000-0008-0000-0000-00000B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40" name="Text Box 27">
          <a:extLst>
            <a:ext uri="{FF2B5EF4-FFF2-40B4-BE49-F238E27FC236}">
              <a16:creationId xmlns:a16="http://schemas.microsoft.com/office/drawing/2014/main" id="{00000000-0008-0000-0000-00000C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41" name="Text Box 27">
          <a:extLst>
            <a:ext uri="{FF2B5EF4-FFF2-40B4-BE49-F238E27FC236}">
              <a16:creationId xmlns:a16="http://schemas.microsoft.com/office/drawing/2014/main" id="{00000000-0008-0000-0000-00000D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42" name="Text Box 27">
          <a:extLst>
            <a:ext uri="{FF2B5EF4-FFF2-40B4-BE49-F238E27FC236}">
              <a16:creationId xmlns:a16="http://schemas.microsoft.com/office/drawing/2014/main" id="{00000000-0008-0000-0000-00000E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43" name="Text Box 27">
          <a:extLst>
            <a:ext uri="{FF2B5EF4-FFF2-40B4-BE49-F238E27FC236}">
              <a16:creationId xmlns:a16="http://schemas.microsoft.com/office/drawing/2014/main" id="{00000000-0008-0000-0000-00000F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44" name="Text Box 27">
          <a:extLst>
            <a:ext uri="{FF2B5EF4-FFF2-40B4-BE49-F238E27FC236}">
              <a16:creationId xmlns:a16="http://schemas.microsoft.com/office/drawing/2014/main" id="{00000000-0008-0000-0000-000010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45" name="Text Box 27">
          <a:extLst>
            <a:ext uri="{FF2B5EF4-FFF2-40B4-BE49-F238E27FC236}">
              <a16:creationId xmlns:a16="http://schemas.microsoft.com/office/drawing/2014/main" id="{00000000-0008-0000-0000-000011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46" name="Text Box 27">
          <a:extLst>
            <a:ext uri="{FF2B5EF4-FFF2-40B4-BE49-F238E27FC236}">
              <a16:creationId xmlns:a16="http://schemas.microsoft.com/office/drawing/2014/main" id="{00000000-0008-0000-0000-000012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47" name="Text Box 27">
          <a:extLst>
            <a:ext uri="{FF2B5EF4-FFF2-40B4-BE49-F238E27FC236}">
              <a16:creationId xmlns:a16="http://schemas.microsoft.com/office/drawing/2014/main" id="{00000000-0008-0000-0000-000013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48" name="Text Box 27">
          <a:extLst>
            <a:ext uri="{FF2B5EF4-FFF2-40B4-BE49-F238E27FC236}">
              <a16:creationId xmlns:a16="http://schemas.microsoft.com/office/drawing/2014/main" id="{00000000-0008-0000-0000-000014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49" name="Text Box 27">
          <a:extLst>
            <a:ext uri="{FF2B5EF4-FFF2-40B4-BE49-F238E27FC236}">
              <a16:creationId xmlns:a16="http://schemas.microsoft.com/office/drawing/2014/main" id="{00000000-0008-0000-0000-000015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50" name="Text Box 27">
          <a:extLst>
            <a:ext uri="{FF2B5EF4-FFF2-40B4-BE49-F238E27FC236}">
              <a16:creationId xmlns:a16="http://schemas.microsoft.com/office/drawing/2014/main" id="{00000000-0008-0000-0000-000016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51" name="Text Box 27">
          <a:extLst>
            <a:ext uri="{FF2B5EF4-FFF2-40B4-BE49-F238E27FC236}">
              <a16:creationId xmlns:a16="http://schemas.microsoft.com/office/drawing/2014/main" id="{00000000-0008-0000-0000-000017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52" name="Text Box 27">
          <a:extLst>
            <a:ext uri="{FF2B5EF4-FFF2-40B4-BE49-F238E27FC236}">
              <a16:creationId xmlns:a16="http://schemas.microsoft.com/office/drawing/2014/main" id="{00000000-0008-0000-0000-000018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53" name="Text Box 27">
          <a:extLst>
            <a:ext uri="{FF2B5EF4-FFF2-40B4-BE49-F238E27FC236}">
              <a16:creationId xmlns:a16="http://schemas.microsoft.com/office/drawing/2014/main" id="{00000000-0008-0000-0000-000019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54" name="Text Box 27">
          <a:extLst>
            <a:ext uri="{FF2B5EF4-FFF2-40B4-BE49-F238E27FC236}">
              <a16:creationId xmlns:a16="http://schemas.microsoft.com/office/drawing/2014/main" id="{00000000-0008-0000-0000-00001A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55" name="Text Box 27">
          <a:extLst>
            <a:ext uri="{FF2B5EF4-FFF2-40B4-BE49-F238E27FC236}">
              <a16:creationId xmlns:a16="http://schemas.microsoft.com/office/drawing/2014/main" id="{00000000-0008-0000-0000-00001B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56" name="Text Box 27">
          <a:extLst>
            <a:ext uri="{FF2B5EF4-FFF2-40B4-BE49-F238E27FC236}">
              <a16:creationId xmlns:a16="http://schemas.microsoft.com/office/drawing/2014/main" id="{00000000-0008-0000-0000-00001C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57" name="Text Box 27">
          <a:extLst>
            <a:ext uri="{FF2B5EF4-FFF2-40B4-BE49-F238E27FC236}">
              <a16:creationId xmlns:a16="http://schemas.microsoft.com/office/drawing/2014/main" id="{00000000-0008-0000-0000-00001D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58" name="Text Box 27">
          <a:extLst>
            <a:ext uri="{FF2B5EF4-FFF2-40B4-BE49-F238E27FC236}">
              <a16:creationId xmlns:a16="http://schemas.microsoft.com/office/drawing/2014/main" id="{00000000-0008-0000-0000-00001E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59" name="Text Box 27">
          <a:extLst>
            <a:ext uri="{FF2B5EF4-FFF2-40B4-BE49-F238E27FC236}">
              <a16:creationId xmlns:a16="http://schemas.microsoft.com/office/drawing/2014/main" id="{00000000-0008-0000-0000-00001F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60" name="Text Box 27">
          <a:extLst>
            <a:ext uri="{FF2B5EF4-FFF2-40B4-BE49-F238E27FC236}">
              <a16:creationId xmlns:a16="http://schemas.microsoft.com/office/drawing/2014/main" id="{00000000-0008-0000-0000-000020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61" name="Text Box 27">
          <a:extLst>
            <a:ext uri="{FF2B5EF4-FFF2-40B4-BE49-F238E27FC236}">
              <a16:creationId xmlns:a16="http://schemas.microsoft.com/office/drawing/2014/main" id="{00000000-0008-0000-0000-000021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62" name="Text Box 27">
          <a:extLst>
            <a:ext uri="{FF2B5EF4-FFF2-40B4-BE49-F238E27FC236}">
              <a16:creationId xmlns:a16="http://schemas.microsoft.com/office/drawing/2014/main" id="{00000000-0008-0000-0000-000022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63" name="Text Box 27">
          <a:extLst>
            <a:ext uri="{FF2B5EF4-FFF2-40B4-BE49-F238E27FC236}">
              <a16:creationId xmlns:a16="http://schemas.microsoft.com/office/drawing/2014/main" id="{00000000-0008-0000-0000-000023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64" name="Text Box 27">
          <a:extLst>
            <a:ext uri="{FF2B5EF4-FFF2-40B4-BE49-F238E27FC236}">
              <a16:creationId xmlns:a16="http://schemas.microsoft.com/office/drawing/2014/main" id="{00000000-0008-0000-0000-000024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65" name="Text Box 27">
          <a:extLst>
            <a:ext uri="{FF2B5EF4-FFF2-40B4-BE49-F238E27FC236}">
              <a16:creationId xmlns:a16="http://schemas.microsoft.com/office/drawing/2014/main" id="{00000000-0008-0000-0000-000025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66" name="Text Box 27">
          <a:extLst>
            <a:ext uri="{FF2B5EF4-FFF2-40B4-BE49-F238E27FC236}">
              <a16:creationId xmlns:a16="http://schemas.microsoft.com/office/drawing/2014/main" id="{00000000-0008-0000-0000-000026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67" name="Text Box 27">
          <a:extLst>
            <a:ext uri="{FF2B5EF4-FFF2-40B4-BE49-F238E27FC236}">
              <a16:creationId xmlns:a16="http://schemas.microsoft.com/office/drawing/2014/main" id="{00000000-0008-0000-0000-000027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68" name="Text Box 27">
          <a:extLst>
            <a:ext uri="{FF2B5EF4-FFF2-40B4-BE49-F238E27FC236}">
              <a16:creationId xmlns:a16="http://schemas.microsoft.com/office/drawing/2014/main" id="{00000000-0008-0000-0000-000028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69" name="Text Box 27">
          <a:extLst>
            <a:ext uri="{FF2B5EF4-FFF2-40B4-BE49-F238E27FC236}">
              <a16:creationId xmlns:a16="http://schemas.microsoft.com/office/drawing/2014/main" id="{00000000-0008-0000-0000-000029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70" name="Text Box 27">
          <a:extLst>
            <a:ext uri="{FF2B5EF4-FFF2-40B4-BE49-F238E27FC236}">
              <a16:creationId xmlns:a16="http://schemas.microsoft.com/office/drawing/2014/main" id="{00000000-0008-0000-0000-00002A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71" name="Text Box 27">
          <a:extLst>
            <a:ext uri="{FF2B5EF4-FFF2-40B4-BE49-F238E27FC236}">
              <a16:creationId xmlns:a16="http://schemas.microsoft.com/office/drawing/2014/main" id="{00000000-0008-0000-0000-00002B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72" name="Text Box 27">
          <a:extLst>
            <a:ext uri="{FF2B5EF4-FFF2-40B4-BE49-F238E27FC236}">
              <a16:creationId xmlns:a16="http://schemas.microsoft.com/office/drawing/2014/main" id="{00000000-0008-0000-0000-00002C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73" name="Text Box 27">
          <a:extLst>
            <a:ext uri="{FF2B5EF4-FFF2-40B4-BE49-F238E27FC236}">
              <a16:creationId xmlns:a16="http://schemas.microsoft.com/office/drawing/2014/main" id="{00000000-0008-0000-0000-00002D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74" name="Text Box 27">
          <a:extLst>
            <a:ext uri="{FF2B5EF4-FFF2-40B4-BE49-F238E27FC236}">
              <a16:creationId xmlns:a16="http://schemas.microsoft.com/office/drawing/2014/main" id="{00000000-0008-0000-0000-00002E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75" name="Text Box 27">
          <a:extLst>
            <a:ext uri="{FF2B5EF4-FFF2-40B4-BE49-F238E27FC236}">
              <a16:creationId xmlns:a16="http://schemas.microsoft.com/office/drawing/2014/main" id="{00000000-0008-0000-0000-00002F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76" name="Text Box 27">
          <a:extLst>
            <a:ext uri="{FF2B5EF4-FFF2-40B4-BE49-F238E27FC236}">
              <a16:creationId xmlns:a16="http://schemas.microsoft.com/office/drawing/2014/main" id="{00000000-0008-0000-0000-000030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77" name="Text Box 27">
          <a:extLst>
            <a:ext uri="{FF2B5EF4-FFF2-40B4-BE49-F238E27FC236}">
              <a16:creationId xmlns:a16="http://schemas.microsoft.com/office/drawing/2014/main" id="{00000000-0008-0000-0000-000031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78" name="Text Box 27">
          <a:extLst>
            <a:ext uri="{FF2B5EF4-FFF2-40B4-BE49-F238E27FC236}">
              <a16:creationId xmlns:a16="http://schemas.microsoft.com/office/drawing/2014/main" id="{00000000-0008-0000-0000-000032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79" name="Text Box 27">
          <a:extLst>
            <a:ext uri="{FF2B5EF4-FFF2-40B4-BE49-F238E27FC236}">
              <a16:creationId xmlns:a16="http://schemas.microsoft.com/office/drawing/2014/main" id="{00000000-0008-0000-0000-000033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80" name="Text Box 27">
          <a:extLst>
            <a:ext uri="{FF2B5EF4-FFF2-40B4-BE49-F238E27FC236}">
              <a16:creationId xmlns:a16="http://schemas.microsoft.com/office/drawing/2014/main" id="{00000000-0008-0000-0000-000034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81" name="Text Box 27">
          <a:extLst>
            <a:ext uri="{FF2B5EF4-FFF2-40B4-BE49-F238E27FC236}">
              <a16:creationId xmlns:a16="http://schemas.microsoft.com/office/drawing/2014/main" id="{00000000-0008-0000-0000-000035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82" name="Text Box 27">
          <a:extLst>
            <a:ext uri="{FF2B5EF4-FFF2-40B4-BE49-F238E27FC236}">
              <a16:creationId xmlns:a16="http://schemas.microsoft.com/office/drawing/2014/main" id="{00000000-0008-0000-0000-000036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83" name="Text Box 27">
          <a:extLst>
            <a:ext uri="{FF2B5EF4-FFF2-40B4-BE49-F238E27FC236}">
              <a16:creationId xmlns:a16="http://schemas.microsoft.com/office/drawing/2014/main" id="{00000000-0008-0000-0000-000037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84" name="Text Box 27">
          <a:extLst>
            <a:ext uri="{FF2B5EF4-FFF2-40B4-BE49-F238E27FC236}">
              <a16:creationId xmlns:a16="http://schemas.microsoft.com/office/drawing/2014/main" id="{00000000-0008-0000-0000-000038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85" name="Text Box 27">
          <a:extLst>
            <a:ext uri="{FF2B5EF4-FFF2-40B4-BE49-F238E27FC236}">
              <a16:creationId xmlns:a16="http://schemas.microsoft.com/office/drawing/2014/main" id="{00000000-0008-0000-0000-000039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86" name="Text Box 27">
          <a:extLst>
            <a:ext uri="{FF2B5EF4-FFF2-40B4-BE49-F238E27FC236}">
              <a16:creationId xmlns:a16="http://schemas.microsoft.com/office/drawing/2014/main" id="{00000000-0008-0000-0000-00003A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87" name="Text Box 27">
          <a:extLst>
            <a:ext uri="{FF2B5EF4-FFF2-40B4-BE49-F238E27FC236}">
              <a16:creationId xmlns:a16="http://schemas.microsoft.com/office/drawing/2014/main" id="{00000000-0008-0000-0000-00003B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6188" name="Text Box 27">
          <a:extLst>
            <a:ext uri="{FF2B5EF4-FFF2-40B4-BE49-F238E27FC236}">
              <a16:creationId xmlns:a16="http://schemas.microsoft.com/office/drawing/2014/main" id="{00000000-0008-0000-0000-00003C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89" name="Text Box 27">
          <a:extLst>
            <a:ext uri="{FF2B5EF4-FFF2-40B4-BE49-F238E27FC236}">
              <a16:creationId xmlns:a16="http://schemas.microsoft.com/office/drawing/2014/main" id="{00000000-0008-0000-0000-00003D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6190" name="Text Box 27">
          <a:extLst>
            <a:ext uri="{FF2B5EF4-FFF2-40B4-BE49-F238E27FC236}">
              <a16:creationId xmlns:a16="http://schemas.microsoft.com/office/drawing/2014/main" id="{00000000-0008-0000-0000-00003E3F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191" name="Text Box 27">
          <a:extLst>
            <a:ext uri="{FF2B5EF4-FFF2-40B4-BE49-F238E27FC236}">
              <a16:creationId xmlns:a16="http://schemas.microsoft.com/office/drawing/2014/main" id="{00000000-0008-0000-0000-00003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192" name="Text Box 27">
          <a:extLst>
            <a:ext uri="{FF2B5EF4-FFF2-40B4-BE49-F238E27FC236}">
              <a16:creationId xmlns:a16="http://schemas.microsoft.com/office/drawing/2014/main" id="{00000000-0008-0000-0000-00004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193" name="Text Box 27">
          <a:extLst>
            <a:ext uri="{FF2B5EF4-FFF2-40B4-BE49-F238E27FC236}">
              <a16:creationId xmlns:a16="http://schemas.microsoft.com/office/drawing/2014/main" id="{00000000-0008-0000-0000-00004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194" name="Text Box 27">
          <a:extLst>
            <a:ext uri="{FF2B5EF4-FFF2-40B4-BE49-F238E27FC236}">
              <a16:creationId xmlns:a16="http://schemas.microsoft.com/office/drawing/2014/main" id="{00000000-0008-0000-0000-00004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195" name="Text Box 27">
          <a:extLst>
            <a:ext uri="{FF2B5EF4-FFF2-40B4-BE49-F238E27FC236}">
              <a16:creationId xmlns:a16="http://schemas.microsoft.com/office/drawing/2014/main" id="{00000000-0008-0000-0000-00004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196" name="Text Box 27">
          <a:extLst>
            <a:ext uri="{FF2B5EF4-FFF2-40B4-BE49-F238E27FC236}">
              <a16:creationId xmlns:a16="http://schemas.microsoft.com/office/drawing/2014/main" id="{00000000-0008-0000-0000-00004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197" name="Text Box 27">
          <a:extLst>
            <a:ext uri="{FF2B5EF4-FFF2-40B4-BE49-F238E27FC236}">
              <a16:creationId xmlns:a16="http://schemas.microsoft.com/office/drawing/2014/main" id="{00000000-0008-0000-0000-00004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198" name="Text Box 27">
          <a:extLst>
            <a:ext uri="{FF2B5EF4-FFF2-40B4-BE49-F238E27FC236}">
              <a16:creationId xmlns:a16="http://schemas.microsoft.com/office/drawing/2014/main" id="{00000000-0008-0000-0000-00004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199" name="Text Box 27">
          <a:extLst>
            <a:ext uri="{FF2B5EF4-FFF2-40B4-BE49-F238E27FC236}">
              <a16:creationId xmlns:a16="http://schemas.microsoft.com/office/drawing/2014/main" id="{00000000-0008-0000-0000-00004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00" name="Text Box 27">
          <a:extLst>
            <a:ext uri="{FF2B5EF4-FFF2-40B4-BE49-F238E27FC236}">
              <a16:creationId xmlns:a16="http://schemas.microsoft.com/office/drawing/2014/main" id="{00000000-0008-0000-0000-00004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01" name="Text Box 27">
          <a:extLst>
            <a:ext uri="{FF2B5EF4-FFF2-40B4-BE49-F238E27FC236}">
              <a16:creationId xmlns:a16="http://schemas.microsoft.com/office/drawing/2014/main" id="{00000000-0008-0000-0000-00004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02" name="Text Box 27">
          <a:extLst>
            <a:ext uri="{FF2B5EF4-FFF2-40B4-BE49-F238E27FC236}">
              <a16:creationId xmlns:a16="http://schemas.microsoft.com/office/drawing/2014/main" id="{00000000-0008-0000-0000-00004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03" name="Text Box 27">
          <a:extLst>
            <a:ext uri="{FF2B5EF4-FFF2-40B4-BE49-F238E27FC236}">
              <a16:creationId xmlns:a16="http://schemas.microsoft.com/office/drawing/2014/main" id="{00000000-0008-0000-0000-00004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04" name="Text Box 27">
          <a:extLst>
            <a:ext uri="{FF2B5EF4-FFF2-40B4-BE49-F238E27FC236}">
              <a16:creationId xmlns:a16="http://schemas.microsoft.com/office/drawing/2014/main" id="{00000000-0008-0000-0000-00004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05" name="Text Box 27">
          <a:extLst>
            <a:ext uri="{FF2B5EF4-FFF2-40B4-BE49-F238E27FC236}">
              <a16:creationId xmlns:a16="http://schemas.microsoft.com/office/drawing/2014/main" id="{00000000-0008-0000-0000-00004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06" name="Text Box 27">
          <a:extLst>
            <a:ext uri="{FF2B5EF4-FFF2-40B4-BE49-F238E27FC236}">
              <a16:creationId xmlns:a16="http://schemas.microsoft.com/office/drawing/2014/main" id="{00000000-0008-0000-0000-00004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07" name="Text Box 27">
          <a:extLst>
            <a:ext uri="{FF2B5EF4-FFF2-40B4-BE49-F238E27FC236}">
              <a16:creationId xmlns:a16="http://schemas.microsoft.com/office/drawing/2014/main" id="{00000000-0008-0000-0000-00004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08" name="Text Box 27">
          <a:extLst>
            <a:ext uri="{FF2B5EF4-FFF2-40B4-BE49-F238E27FC236}">
              <a16:creationId xmlns:a16="http://schemas.microsoft.com/office/drawing/2014/main" id="{00000000-0008-0000-0000-00005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09" name="Text Box 27">
          <a:extLst>
            <a:ext uri="{FF2B5EF4-FFF2-40B4-BE49-F238E27FC236}">
              <a16:creationId xmlns:a16="http://schemas.microsoft.com/office/drawing/2014/main" id="{00000000-0008-0000-0000-00005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10" name="Text Box 27">
          <a:extLst>
            <a:ext uri="{FF2B5EF4-FFF2-40B4-BE49-F238E27FC236}">
              <a16:creationId xmlns:a16="http://schemas.microsoft.com/office/drawing/2014/main" id="{00000000-0008-0000-0000-00005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11" name="Text Box 27">
          <a:extLst>
            <a:ext uri="{FF2B5EF4-FFF2-40B4-BE49-F238E27FC236}">
              <a16:creationId xmlns:a16="http://schemas.microsoft.com/office/drawing/2014/main" id="{00000000-0008-0000-0000-00005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12" name="Text Box 27">
          <a:extLst>
            <a:ext uri="{FF2B5EF4-FFF2-40B4-BE49-F238E27FC236}">
              <a16:creationId xmlns:a16="http://schemas.microsoft.com/office/drawing/2014/main" id="{00000000-0008-0000-0000-00005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13" name="Text Box 27">
          <a:extLst>
            <a:ext uri="{FF2B5EF4-FFF2-40B4-BE49-F238E27FC236}">
              <a16:creationId xmlns:a16="http://schemas.microsoft.com/office/drawing/2014/main" id="{00000000-0008-0000-0000-00005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14" name="Text Box 27">
          <a:extLst>
            <a:ext uri="{FF2B5EF4-FFF2-40B4-BE49-F238E27FC236}">
              <a16:creationId xmlns:a16="http://schemas.microsoft.com/office/drawing/2014/main" id="{00000000-0008-0000-0000-00005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15" name="Text Box 27">
          <a:extLst>
            <a:ext uri="{FF2B5EF4-FFF2-40B4-BE49-F238E27FC236}">
              <a16:creationId xmlns:a16="http://schemas.microsoft.com/office/drawing/2014/main" id="{00000000-0008-0000-0000-00005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16" name="Text Box 27">
          <a:extLst>
            <a:ext uri="{FF2B5EF4-FFF2-40B4-BE49-F238E27FC236}">
              <a16:creationId xmlns:a16="http://schemas.microsoft.com/office/drawing/2014/main" id="{00000000-0008-0000-0000-00005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17" name="Text Box 27">
          <a:extLst>
            <a:ext uri="{FF2B5EF4-FFF2-40B4-BE49-F238E27FC236}">
              <a16:creationId xmlns:a16="http://schemas.microsoft.com/office/drawing/2014/main" id="{00000000-0008-0000-0000-00005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18" name="Text Box 27">
          <a:extLst>
            <a:ext uri="{FF2B5EF4-FFF2-40B4-BE49-F238E27FC236}">
              <a16:creationId xmlns:a16="http://schemas.microsoft.com/office/drawing/2014/main" id="{00000000-0008-0000-0000-00005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19" name="Text Box 27">
          <a:extLst>
            <a:ext uri="{FF2B5EF4-FFF2-40B4-BE49-F238E27FC236}">
              <a16:creationId xmlns:a16="http://schemas.microsoft.com/office/drawing/2014/main" id="{00000000-0008-0000-0000-00005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20" name="Text Box 27">
          <a:extLst>
            <a:ext uri="{FF2B5EF4-FFF2-40B4-BE49-F238E27FC236}">
              <a16:creationId xmlns:a16="http://schemas.microsoft.com/office/drawing/2014/main" id="{00000000-0008-0000-0000-00005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21" name="Text Box 27">
          <a:extLst>
            <a:ext uri="{FF2B5EF4-FFF2-40B4-BE49-F238E27FC236}">
              <a16:creationId xmlns:a16="http://schemas.microsoft.com/office/drawing/2014/main" id="{00000000-0008-0000-0000-00005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22" name="Text Box 27">
          <a:extLst>
            <a:ext uri="{FF2B5EF4-FFF2-40B4-BE49-F238E27FC236}">
              <a16:creationId xmlns:a16="http://schemas.microsoft.com/office/drawing/2014/main" id="{00000000-0008-0000-0000-00005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23" name="Text Box 27">
          <a:extLst>
            <a:ext uri="{FF2B5EF4-FFF2-40B4-BE49-F238E27FC236}">
              <a16:creationId xmlns:a16="http://schemas.microsoft.com/office/drawing/2014/main" id="{00000000-0008-0000-0000-00005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24" name="Text Box 27">
          <a:extLst>
            <a:ext uri="{FF2B5EF4-FFF2-40B4-BE49-F238E27FC236}">
              <a16:creationId xmlns:a16="http://schemas.microsoft.com/office/drawing/2014/main" id="{00000000-0008-0000-0000-00006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25" name="Text Box 27">
          <a:extLst>
            <a:ext uri="{FF2B5EF4-FFF2-40B4-BE49-F238E27FC236}">
              <a16:creationId xmlns:a16="http://schemas.microsoft.com/office/drawing/2014/main" id="{00000000-0008-0000-0000-00006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26" name="Text Box 27">
          <a:extLst>
            <a:ext uri="{FF2B5EF4-FFF2-40B4-BE49-F238E27FC236}">
              <a16:creationId xmlns:a16="http://schemas.microsoft.com/office/drawing/2014/main" id="{00000000-0008-0000-0000-00006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27" name="Text Box 27">
          <a:extLst>
            <a:ext uri="{FF2B5EF4-FFF2-40B4-BE49-F238E27FC236}">
              <a16:creationId xmlns:a16="http://schemas.microsoft.com/office/drawing/2014/main" id="{00000000-0008-0000-0000-00006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28" name="Text Box 27">
          <a:extLst>
            <a:ext uri="{FF2B5EF4-FFF2-40B4-BE49-F238E27FC236}">
              <a16:creationId xmlns:a16="http://schemas.microsoft.com/office/drawing/2014/main" id="{00000000-0008-0000-0000-00006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29" name="Text Box 27">
          <a:extLst>
            <a:ext uri="{FF2B5EF4-FFF2-40B4-BE49-F238E27FC236}">
              <a16:creationId xmlns:a16="http://schemas.microsoft.com/office/drawing/2014/main" id="{00000000-0008-0000-0000-00006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30" name="Text Box 27">
          <a:extLst>
            <a:ext uri="{FF2B5EF4-FFF2-40B4-BE49-F238E27FC236}">
              <a16:creationId xmlns:a16="http://schemas.microsoft.com/office/drawing/2014/main" id="{00000000-0008-0000-0000-00006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31" name="Text Box 27">
          <a:extLst>
            <a:ext uri="{FF2B5EF4-FFF2-40B4-BE49-F238E27FC236}">
              <a16:creationId xmlns:a16="http://schemas.microsoft.com/office/drawing/2014/main" id="{00000000-0008-0000-0000-00006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32" name="Text Box 27">
          <a:extLst>
            <a:ext uri="{FF2B5EF4-FFF2-40B4-BE49-F238E27FC236}">
              <a16:creationId xmlns:a16="http://schemas.microsoft.com/office/drawing/2014/main" id="{00000000-0008-0000-0000-00006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33" name="Text Box 27">
          <a:extLst>
            <a:ext uri="{FF2B5EF4-FFF2-40B4-BE49-F238E27FC236}">
              <a16:creationId xmlns:a16="http://schemas.microsoft.com/office/drawing/2014/main" id="{00000000-0008-0000-0000-00006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34" name="Text Box 27">
          <a:extLst>
            <a:ext uri="{FF2B5EF4-FFF2-40B4-BE49-F238E27FC236}">
              <a16:creationId xmlns:a16="http://schemas.microsoft.com/office/drawing/2014/main" id="{00000000-0008-0000-0000-00006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35" name="Text Box 27">
          <a:extLst>
            <a:ext uri="{FF2B5EF4-FFF2-40B4-BE49-F238E27FC236}">
              <a16:creationId xmlns:a16="http://schemas.microsoft.com/office/drawing/2014/main" id="{00000000-0008-0000-0000-00006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36" name="Text Box 27">
          <a:extLst>
            <a:ext uri="{FF2B5EF4-FFF2-40B4-BE49-F238E27FC236}">
              <a16:creationId xmlns:a16="http://schemas.microsoft.com/office/drawing/2014/main" id="{00000000-0008-0000-0000-00006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37" name="Text Box 27">
          <a:extLst>
            <a:ext uri="{FF2B5EF4-FFF2-40B4-BE49-F238E27FC236}">
              <a16:creationId xmlns:a16="http://schemas.microsoft.com/office/drawing/2014/main" id="{00000000-0008-0000-0000-00006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38" name="Text Box 27">
          <a:extLst>
            <a:ext uri="{FF2B5EF4-FFF2-40B4-BE49-F238E27FC236}">
              <a16:creationId xmlns:a16="http://schemas.microsoft.com/office/drawing/2014/main" id="{00000000-0008-0000-0000-00006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39" name="Text Box 27">
          <a:extLst>
            <a:ext uri="{FF2B5EF4-FFF2-40B4-BE49-F238E27FC236}">
              <a16:creationId xmlns:a16="http://schemas.microsoft.com/office/drawing/2014/main" id="{00000000-0008-0000-0000-00006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40" name="Text Box 27">
          <a:extLst>
            <a:ext uri="{FF2B5EF4-FFF2-40B4-BE49-F238E27FC236}">
              <a16:creationId xmlns:a16="http://schemas.microsoft.com/office/drawing/2014/main" id="{00000000-0008-0000-0000-00007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41" name="Text Box 27">
          <a:extLst>
            <a:ext uri="{FF2B5EF4-FFF2-40B4-BE49-F238E27FC236}">
              <a16:creationId xmlns:a16="http://schemas.microsoft.com/office/drawing/2014/main" id="{00000000-0008-0000-0000-00007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42" name="Text Box 27">
          <a:extLst>
            <a:ext uri="{FF2B5EF4-FFF2-40B4-BE49-F238E27FC236}">
              <a16:creationId xmlns:a16="http://schemas.microsoft.com/office/drawing/2014/main" id="{00000000-0008-0000-0000-00007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43" name="Text Box 27">
          <a:extLst>
            <a:ext uri="{FF2B5EF4-FFF2-40B4-BE49-F238E27FC236}">
              <a16:creationId xmlns:a16="http://schemas.microsoft.com/office/drawing/2014/main" id="{00000000-0008-0000-0000-00007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44" name="Text Box 27">
          <a:extLst>
            <a:ext uri="{FF2B5EF4-FFF2-40B4-BE49-F238E27FC236}">
              <a16:creationId xmlns:a16="http://schemas.microsoft.com/office/drawing/2014/main" id="{00000000-0008-0000-0000-00007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45" name="Text Box 27">
          <a:extLst>
            <a:ext uri="{FF2B5EF4-FFF2-40B4-BE49-F238E27FC236}">
              <a16:creationId xmlns:a16="http://schemas.microsoft.com/office/drawing/2014/main" id="{00000000-0008-0000-0000-00007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46" name="Text Box 27">
          <a:extLst>
            <a:ext uri="{FF2B5EF4-FFF2-40B4-BE49-F238E27FC236}">
              <a16:creationId xmlns:a16="http://schemas.microsoft.com/office/drawing/2014/main" id="{00000000-0008-0000-0000-00007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47" name="Text Box 27">
          <a:extLst>
            <a:ext uri="{FF2B5EF4-FFF2-40B4-BE49-F238E27FC236}">
              <a16:creationId xmlns:a16="http://schemas.microsoft.com/office/drawing/2014/main" id="{00000000-0008-0000-0000-00007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48" name="Text Box 27">
          <a:extLst>
            <a:ext uri="{FF2B5EF4-FFF2-40B4-BE49-F238E27FC236}">
              <a16:creationId xmlns:a16="http://schemas.microsoft.com/office/drawing/2014/main" id="{00000000-0008-0000-0000-00007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49" name="Text Box 27">
          <a:extLst>
            <a:ext uri="{FF2B5EF4-FFF2-40B4-BE49-F238E27FC236}">
              <a16:creationId xmlns:a16="http://schemas.microsoft.com/office/drawing/2014/main" id="{00000000-0008-0000-0000-00007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50" name="Text Box 27">
          <a:extLst>
            <a:ext uri="{FF2B5EF4-FFF2-40B4-BE49-F238E27FC236}">
              <a16:creationId xmlns:a16="http://schemas.microsoft.com/office/drawing/2014/main" id="{00000000-0008-0000-0000-00007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51" name="Text Box 27">
          <a:extLst>
            <a:ext uri="{FF2B5EF4-FFF2-40B4-BE49-F238E27FC236}">
              <a16:creationId xmlns:a16="http://schemas.microsoft.com/office/drawing/2014/main" id="{00000000-0008-0000-0000-00007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52" name="Text Box 27">
          <a:extLst>
            <a:ext uri="{FF2B5EF4-FFF2-40B4-BE49-F238E27FC236}">
              <a16:creationId xmlns:a16="http://schemas.microsoft.com/office/drawing/2014/main" id="{00000000-0008-0000-0000-00007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53" name="Text Box 27">
          <a:extLst>
            <a:ext uri="{FF2B5EF4-FFF2-40B4-BE49-F238E27FC236}">
              <a16:creationId xmlns:a16="http://schemas.microsoft.com/office/drawing/2014/main" id="{00000000-0008-0000-0000-00007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54" name="Text Box 27">
          <a:extLst>
            <a:ext uri="{FF2B5EF4-FFF2-40B4-BE49-F238E27FC236}">
              <a16:creationId xmlns:a16="http://schemas.microsoft.com/office/drawing/2014/main" id="{00000000-0008-0000-0000-00007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55" name="Text Box 27">
          <a:extLst>
            <a:ext uri="{FF2B5EF4-FFF2-40B4-BE49-F238E27FC236}">
              <a16:creationId xmlns:a16="http://schemas.microsoft.com/office/drawing/2014/main" id="{00000000-0008-0000-0000-00007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56" name="Text Box 27">
          <a:extLst>
            <a:ext uri="{FF2B5EF4-FFF2-40B4-BE49-F238E27FC236}">
              <a16:creationId xmlns:a16="http://schemas.microsoft.com/office/drawing/2014/main" id="{00000000-0008-0000-0000-00008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57" name="Text Box 27">
          <a:extLst>
            <a:ext uri="{FF2B5EF4-FFF2-40B4-BE49-F238E27FC236}">
              <a16:creationId xmlns:a16="http://schemas.microsoft.com/office/drawing/2014/main" id="{00000000-0008-0000-0000-00008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58" name="Text Box 27">
          <a:extLst>
            <a:ext uri="{FF2B5EF4-FFF2-40B4-BE49-F238E27FC236}">
              <a16:creationId xmlns:a16="http://schemas.microsoft.com/office/drawing/2014/main" id="{00000000-0008-0000-0000-00008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59" name="Text Box 27">
          <a:extLst>
            <a:ext uri="{FF2B5EF4-FFF2-40B4-BE49-F238E27FC236}">
              <a16:creationId xmlns:a16="http://schemas.microsoft.com/office/drawing/2014/main" id="{00000000-0008-0000-0000-00008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60" name="Text Box 27">
          <a:extLst>
            <a:ext uri="{FF2B5EF4-FFF2-40B4-BE49-F238E27FC236}">
              <a16:creationId xmlns:a16="http://schemas.microsoft.com/office/drawing/2014/main" id="{00000000-0008-0000-0000-00008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61" name="Text Box 27">
          <a:extLst>
            <a:ext uri="{FF2B5EF4-FFF2-40B4-BE49-F238E27FC236}">
              <a16:creationId xmlns:a16="http://schemas.microsoft.com/office/drawing/2014/main" id="{00000000-0008-0000-0000-00008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62" name="Text Box 27">
          <a:extLst>
            <a:ext uri="{FF2B5EF4-FFF2-40B4-BE49-F238E27FC236}">
              <a16:creationId xmlns:a16="http://schemas.microsoft.com/office/drawing/2014/main" id="{00000000-0008-0000-0000-00008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63" name="Text Box 27">
          <a:extLst>
            <a:ext uri="{FF2B5EF4-FFF2-40B4-BE49-F238E27FC236}">
              <a16:creationId xmlns:a16="http://schemas.microsoft.com/office/drawing/2014/main" id="{00000000-0008-0000-0000-00008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64" name="Text Box 27">
          <a:extLst>
            <a:ext uri="{FF2B5EF4-FFF2-40B4-BE49-F238E27FC236}">
              <a16:creationId xmlns:a16="http://schemas.microsoft.com/office/drawing/2014/main" id="{00000000-0008-0000-0000-00008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65" name="Text Box 27">
          <a:extLst>
            <a:ext uri="{FF2B5EF4-FFF2-40B4-BE49-F238E27FC236}">
              <a16:creationId xmlns:a16="http://schemas.microsoft.com/office/drawing/2014/main" id="{00000000-0008-0000-0000-00008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66" name="Text Box 27">
          <a:extLst>
            <a:ext uri="{FF2B5EF4-FFF2-40B4-BE49-F238E27FC236}">
              <a16:creationId xmlns:a16="http://schemas.microsoft.com/office/drawing/2014/main" id="{00000000-0008-0000-0000-00008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67" name="Text Box 27">
          <a:extLst>
            <a:ext uri="{FF2B5EF4-FFF2-40B4-BE49-F238E27FC236}">
              <a16:creationId xmlns:a16="http://schemas.microsoft.com/office/drawing/2014/main" id="{00000000-0008-0000-0000-00008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68" name="Text Box 27">
          <a:extLst>
            <a:ext uri="{FF2B5EF4-FFF2-40B4-BE49-F238E27FC236}">
              <a16:creationId xmlns:a16="http://schemas.microsoft.com/office/drawing/2014/main" id="{00000000-0008-0000-0000-00008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69" name="Text Box 27">
          <a:extLst>
            <a:ext uri="{FF2B5EF4-FFF2-40B4-BE49-F238E27FC236}">
              <a16:creationId xmlns:a16="http://schemas.microsoft.com/office/drawing/2014/main" id="{00000000-0008-0000-0000-00008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70" name="Text Box 27">
          <a:extLst>
            <a:ext uri="{FF2B5EF4-FFF2-40B4-BE49-F238E27FC236}">
              <a16:creationId xmlns:a16="http://schemas.microsoft.com/office/drawing/2014/main" id="{00000000-0008-0000-0000-00008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71" name="Text Box 27">
          <a:extLst>
            <a:ext uri="{FF2B5EF4-FFF2-40B4-BE49-F238E27FC236}">
              <a16:creationId xmlns:a16="http://schemas.microsoft.com/office/drawing/2014/main" id="{00000000-0008-0000-0000-00008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72" name="Text Box 27">
          <a:extLst>
            <a:ext uri="{FF2B5EF4-FFF2-40B4-BE49-F238E27FC236}">
              <a16:creationId xmlns:a16="http://schemas.microsoft.com/office/drawing/2014/main" id="{00000000-0008-0000-0000-00009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73" name="Text Box 27">
          <a:extLst>
            <a:ext uri="{FF2B5EF4-FFF2-40B4-BE49-F238E27FC236}">
              <a16:creationId xmlns:a16="http://schemas.microsoft.com/office/drawing/2014/main" id="{00000000-0008-0000-0000-00009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74" name="Text Box 27">
          <a:extLst>
            <a:ext uri="{FF2B5EF4-FFF2-40B4-BE49-F238E27FC236}">
              <a16:creationId xmlns:a16="http://schemas.microsoft.com/office/drawing/2014/main" id="{00000000-0008-0000-0000-00009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75" name="Text Box 27">
          <a:extLst>
            <a:ext uri="{FF2B5EF4-FFF2-40B4-BE49-F238E27FC236}">
              <a16:creationId xmlns:a16="http://schemas.microsoft.com/office/drawing/2014/main" id="{00000000-0008-0000-0000-00009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76" name="Text Box 27">
          <a:extLst>
            <a:ext uri="{FF2B5EF4-FFF2-40B4-BE49-F238E27FC236}">
              <a16:creationId xmlns:a16="http://schemas.microsoft.com/office/drawing/2014/main" id="{00000000-0008-0000-0000-00009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77" name="Text Box 27">
          <a:extLst>
            <a:ext uri="{FF2B5EF4-FFF2-40B4-BE49-F238E27FC236}">
              <a16:creationId xmlns:a16="http://schemas.microsoft.com/office/drawing/2014/main" id="{00000000-0008-0000-0000-00009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78" name="Text Box 27">
          <a:extLst>
            <a:ext uri="{FF2B5EF4-FFF2-40B4-BE49-F238E27FC236}">
              <a16:creationId xmlns:a16="http://schemas.microsoft.com/office/drawing/2014/main" id="{00000000-0008-0000-0000-00009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79" name="Text Box 27">
          <a:extLst>
            <a:ext uri="{FF2B5EF4-FFF2-40B4-BE49-F238E27FC236}">
              <a16:creationId xmlns:a16="http://schemas.microsoft.com/office/drawing/2014/main" id="{00000000-0008-0000-0000-00009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80" name="Text Box 27">
          <a:extLst>
            <a:ext uri="{FF2B5EF4-FFF2-40B4-BE49-F238E27FC236}">
              <a16:creationId xmlns:a16="http://schemas.microsoft.com/office/drawing/2014/main" id="{00000000-0008-0000-0000-00009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81" name="Text Box 27">
          <a:extLst>
            <a:ext uri="{FF2B5EF4-FFF2-40B4-BE49-F238E27FC236}">
              <a16:creationId xmlns:a16="http://schemas.microsoft.com/office/drawing/2014/main" id="{00000000-0008-0000-0000-00009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82" name="Text Box 27">
          <a:extLst>
            <a:ext uri="{FF2B5EF4-FFF2-40B4-BE49-F238E27FC236}">
              <a16:creationId xmlns:a16="http://schemas.microsoft.com/office/drawing/2014/main" id="{00000000-0008-0000-0000-00009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83" name="Text Box 27">
          <a:extLst>
            <a:ext uri="{FF2B5EF4-FFF2-40B4-BE49-F238E27FC236}">
              <a16:creationId xmlns:a16="http://schemas.microsoft.com/office/drawing/2014/main" id="{00000000-0008-0000-0000-00009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84" name="Text Box 27">
          <a:extLst>
            <a:ext uri="{FF2B5EF4-FFF2-40B4-BE49-F238E27FC236}">
              <a16:creationId xmlns:a16="http://schemas.microsoft.com/office/drawing/2014/main" id="{00000000-0008-0000-0000-00009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85" name="Text Box 27">
          <a:extLst>
            <a:ext uri="{FF2B5EF4-FFF2-40B4-BE49-F238E27FC236}">
              <a16:creationId xmlns:a16="http://schemas.microsoft.com/office/drawing/2014/main" id="{00000000-0008-0000-0000-00009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86" name="Text Box 27">
          <a:extLst>
            <a:ext uri="{FF2B5EF4-FFF2-40B4-BE49-F238E27FC236}">
              <a16:creationId xmlns:a16="http://schemas.microsoft.com/office/drawing/2014/main" id="{00000000-0008-0000-0000-00009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87" name="Text Box 27">
          <a:extLst>
            <a:ext uri="{FF2B5EF4-FFF2-40B4-BE49-F238E27FC236}">
              <a16:creationId xmlns:a16="http://schemas.microsoft.com/office/drawing/2014/main" id="{00000000-0008-0000-0000-00009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88" name="Text Box 27">
          <a:extLst>
            <a:ext uri="{FF2B5EF4-FFF2-40B4-BE49-F238E27FC236}">
              <a16:creationId xmlns:a16="http://schemas.microsoft.com/office/drawing/2014/main" id="{00000000-0008-0000-0000-0000A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89" name="Text Box 27">
          <a:extLst>
            <a:ext uri="{FF2B5EF4-FFF2-40B4-BE49-F238E27FC236}">
              <a16:creationId xmlns:a16="http://schemas.microsoft.com/office/drawing/2014/main" id="{00000000-0008-0000-0000-0000A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90" name="Text Box 27">
          <a:extLst>
            <a:ext uri="{FF2B5EF4-FFF2-40B4-BE49-F238E27FC236}">
              <a16:creationId xmlns:a16="http://schemas.microsoft.com/office/drawing/2014/main" id="{00000000-0008-0000-0000-0000A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91" name="Text Box 27">
          <a:extLst>
            <a:ext uri="{FF2B5EF4-FFF2-40B4-BE49-F238E27FC236}">
              <a16:creationId xmlns:a16="http://schemas.microsoft.com/office/drawing/2014/main" id="{00000000-0008-0000-0000-0000A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92" name="Text Box 27">
          <a:extLst>
            <a:ext uri="{FF2B5EF4-FFF2-40B4-BE49-F238E27FC236}">
              <a16:creationId xmlns:a16="http://schemas.microsoft.com/office/drawing/2014/main" id="{00000000-0008-0000-0000-0000A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93" name="Text Box 27">
          <a:extLst>
            <a:ext uri="{FF2B5EF4-FFF2-40B4-BE49-F238E27FC236}">
              <a16:creationId xmlns:a16="http://schemas.microsoft.com/office/drawing/2014/main" id="{00000000-0008-0000-0000-0000A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94" name="Text Box 27">
          <a:extLst>
            <a:ext uri="{FF2B5EF4-FFF2-40B4-BE49-F238E27FC236}">
              <a16:creationId xmlns:a16="http://schemas.microsoft.com/office/drawing/2014/main" id="{00000000-0008-0000-0000-0000A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95" name="Text Box 27">
          <a:extLst>
            <a:ext uri="{FF2B5EF4-FFF2-40B4-BE49-F238E27FC236}">
              <a16:creationId xmlns:a16="http://schemas.microsoft.com/office/drawing/2014/main" id="{00000000-0008-0000-0000-0000A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96" name="Text Box 27">
          <a:extLst>
            <a:ext uri="{FF2B5EF4-FFF2-40B4-BE49-F238E27FC236}">
              <a16:creationId xmlns:a16="http://schemas.microsoft.com/office/drawing/2014/main" id="{00000000-0008-0000-0000-0000A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97" name="Text Box 27">
          <a:extLst>
            <a:ext uri="{FF2B5EF4-FFF2-40B4-BE49-F238E27FC236}">
              <a16:creationId xmlns:a16="http://schemas.microsoft.com/office/drawing/2014/main" id="{00000000-0008-0000-0000-0000A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98" name="Text Box 27">
          <a:extLst>
            <a:ext uri="{FF2B5EF4-FFF2-40B4-BE49-F238E27FC236}">
              <a16:creationId xmlns:a16="http://schemas.microsoft.com/office/drawing/2014/main" id="{00000000-0008-0000-0000-0000A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99" name="Text Box 27">
          <a:extLst>
            <a:ext uri="{FF2B5EF4-FFF2-40B4-BE49-F238E27FC236}">
              <a16:creationId xmlns:a16="http://schemas.microsoft.com/office/drawing/2014/main" id="{00000000-0008-0000-0000-0000A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00" name="Text Box 27">
          <a:extLst>
            <a:ext uri="{FF2B5EF4-FFF2-40B4-BE49-F238E27FC236}">
              <a16:creationId xmlns:a16="http://schemas.microsoft.com/office/drawing/2014/main" id="{00000000-0008-0000-0000-0000A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01" name="Text Box 27">
          <a:extLst>
            <a:ext uri="{FF2B5EF4-FFF2-40B4-BE49-F238E27FC236}">
              <a16:creationId xmlns:a16="http://schemas.microsoft.com/office/drawing/2014/main" id="{00000000-0008-0000-0000-0000A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02" name="Text Box 27">
          <a:extLst>
            <a:ext uri="{FF2B5EF4-FFF2-40B4-BE49-F238E27FC236}">
              <a16:creationId xmlns:a16="http://schemas.microsoft.com/office/drawing/2014/main" id="{00000000-0008-0000-0000-0000A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03" name="Text Box 27">
          <a:extLst>
            <a:ext uri="{FF2B5EF4-FFF2-40B4-BE49-F238E27FC236}">
              <a16:creationId xmlns:a16="http://schemas.microsoft.com/office/drawing/2014/main" id="{00000000-0008-0000-0000-0000A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04" name="Text Box 27">
          <a:extLst>
            <a:ext uri="{FF2B5EF4-FFF2-40B4-BE49-F238E27FC236}">
              <a16:creationId xmlns:a16="http://schemas.microsoft.com/office/drawing/2014/main" id="{00000000-0008-0000-0000-0000B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05" name="Text Box 27">
          <a:extLst>
            <a:ext uri="{FF2B5EF4-FFF2-40B4-BE49-F238E27FC236}">
              <a16:creationId xmlns:a16="http://schemas.microsoft.com/office/drawing/2014/main" id="{00000000-0008-0000-0000-0000B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06" name="Text Box 27">
          <a:extLst>
            <a:ext uri="{FF2B5EF4-FFF2-40B4-BE49-F238E27FC236}">
              <a16:creationId xmlns:a16="http://schemas.microsoft.com/office/drawing/2014/main" id="{00000000-0008-0000-0000-0000B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07" name="Text Box 27">
          <a:extLst>
            <a:ext uri="{FF2B5EF4-FFF2-40B4-BE49-F238E27FC236}">
              <a16:creationId xmlns:a16="http://schemas.microsoft.com/office/drawing/2014/main" id="{00000000-0008-0000-0000-0000B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08" name="Text Box 27">
          <a:extLst>
            <a:ext uri="{FF2B5EF4-FFF2-40B4-BE49-F238E27FC236}">
              <a16:creationId xmlns:a16="http://schemas.microsoft.com/office/drawing/2014/main" id="{00000000-0008-0000-0000-0000B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09" name="Text Box 27">
          <a:extLst>
            <a:ext uri="{FF2B5EF4-FFF2-40B4-BE49-F238E27FC236}">
              <a16:creationId xmlns:a16="http://schemas.microsoft.com/office/drawing/2014/main" id="{00000000-0008-0000-0000-0000B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10" name="Text Box 27">
          <a:extLst>
            <a:ext uri="{FF2B5EF4-FFF2-40B4-BE49-F238E27FC236}">
              <a16:creationId xmlns:a16="http://schemas.microsoft.com/office/drawing/2014/main" id="{00000000-0008-0000-0000-0000B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11" name="Text Box 27">
          <a:extLst>
            <a:ext uri="{FF2B5EF4-FFF2-40B4-BE49-F238E27FC236}">
              <a16:creationId xmlns:a16="http://schemas.microsoft.com/office/drawing/2014/main" id="{00000000-0008-0000-0000-0000B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12" name="Text Box 27">
          <a:extLst>
            <a:ext uri="{FF2B5EF4-FFF2-40B4-BE49-F238E27FC236}">
              <a16:creationId xmlns:a16="http://schemas.microsoft.com/office/drawing/2014/main" id="{00000000-0008-0000-0000-0000B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13" name="Text Box 27">
          <a:extLst>
            <a:ext uri="{FF2B5EF4-FFF2-40B4-BE49-F238E27FC236}">
              <a16:creationId xmlns:a16="http://schemas.microsoft.com/office/drawing/2014/main" id="{00000000-0008-0000-0000-0000B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14" name="Text Box 27">
          <a:extLst>
            <a:ext uri="{FF2B5EF4-FFF2-40B4-BE49-F238E27FC236}">
              <a16:creationId xmlns:a16="http://schemas.microsoft.com/office/drawing/2014/main" id="{00000000-0008-0000-0000-0000B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15" name="Text Box 27">
          <a:extLst>
            <a:ext uri="{FF2B5EF4-FFF2-40B4-BE49-F238E27FC236}">
              <a16:creationId xmlns:a16="http://schemas.microsoft.com/office/drawing/2014/main" id="{00000000-0008-0000-0000-0000B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16" name="Text Box 27">
          <a:extLst>
            <a:ext uri="{FF2B5EF4-FFF2-40B4-BE49-F238E27FC236}">
              <a16:creationId xmlns:a16="http://schemas.microsoft.com/office/drawing/2014/main" id="{00000000-0008-0000-0000-0000B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17" name="Text Box 27">
          <a:extLst>
            <a:ext uri="{FF2B5EF4-FFF2-40B4-BE49-F238E27FC236}">
              <a16:creationId xmlns:a16="http://schemas.microsoft.com/office/drawing/2014/main" id="{00000000-0008-0000-0000-0000B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18" name="Text Box 27">
          <a:extLst>
            <a:ext uri="{FF2B5EF4-FFF2-40B4-BE49-F238E27FC236}">
              <a16:creationId xmlns:a16="http://schemas.microsoft.com/office/drawing/2014/main" id="{00000000-0008-0000-0000-0000B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19" name="Text Box 27">
          <a:extLst>
            <a:ext uri="{FF2B5EF4-FFF2-40B4-BE49-F238E27FC236}">
              <a16:creationId xmlns:a16="http://schemas.microsoft.com/office/drawing/2014/main" id="{00000000-0008-0000-0000-0000B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20" name="Text Box 27">
          <a:extLst>
            <a:ext uri="{FF2B5EF4-FFF2-40B4-BE49-F238E27FC236}">
              <a16:creationId xmlns:a16="http://schemas.microsoft.com/office/drawing/2014/main" id="{00000000-0008-0000-0000-0000C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21" name="Text Box 27">
          <a:extLst>
            <a:ext uri="{FF2B5EF4-FFF2-40B4-BE49-F238E27FC236}">
              <a16:creationId xmlns:a16="http://schemas.microsoft.com/office/drawing/2014/main" id="{00000000-0008-0000-0000-0000C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22" name="Text Box 27">
          <a:extLst>
            <a:ext uri="{FF2B5EF4-FFF2-40B4-BE49-F238E27FC236}">
              <a16:creationId xmlns:a16="http://schemas.microsoft.com/office/drawing/2014/main" id="{00000000-0008-0000-0000-0000C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23" name="Text Box 27">
          <a:extLst>
            <a:ext uri="{FF2B5EF4-FFF2-40B4-BE49-F238E27FC236}">
              <a16:creationId xmlns:a16="http://schemas.microsoft.com/office/drawing/2014/main" id="{00000000-0008-0000-0000-0000C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24" name="Text Box 27">
          <a:extLst>
            <a:ext uri="{FF2B5EF4-FFF2-40B4-BE49-F238E27FC236}">
              <a16:creationId xmlns:a16="http://schemas.microsoft.com/office/drawing/2014/main" id="{00000000-0008-0000-0000-0000C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25" name="Text Box 27">
          <a:extLst>
            <a:ext uri="{FF2B5EF4-FFF2-40B4-BE49-F238E27FC236}">
              <a16:creationId xmlns:a16="http://schemas.microsoft.com/office/drawing/2014/main" id="{00000000-0008-0000-0000-0000C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26" name="Text Box 27">
          <a:extLst>
            <a:ext uri="{FF2B5EF4-FFF2-40B4-BE49-F238E27FC236}">
              <a16:creationId xmlns:a16="http://schemas.microsoft.com/office/drawing/2014/main" id="{00000000-0008-0000-0000-0000C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27" name="Text Box 27">
          <a:extLst>
            <a:ext uri="{FF2B5EF4-FFF2-40B4-BE49-F238E27FC236}">
              <a16:creationId xmlns:a16="http://schemas.microsoft.com/office/drawing/2014/main" id="{00000000-0008-0000-0000-0000C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28" name="Text Box 27">
          <a:extLst>
            <a:ext uri="{FF2B5EF4-FFF2-40B4-BE49-F238E27FC236}">
              <a16:creationId xmlns:a16="http://schemas.microsoft.com/office/drawing/2014/main" id="{00000000-0008-0000-0000-0000C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29" name="Text Box 27">
          <a:extLst>
            <a:ext uri="{FF2B5EF4-FFF2-40B4-BE49-F238E27FC236}">
              <a16:creationId xmlns:a16="http://schemas.microsoft.com/office/drawing/2014/main" id="{00000000-0008-0000-0000-0000C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30" name="Text Box 27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31" name="Text Box 27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32" name="Text Box 27">
          <a:extLst>
            <a:ext uri="{FF2B5EF4-FFF2-40B4-BE49-F238E27FC236}">
              <a16:creationId xmlns:a16="http://schemas.microsoft.com/office/drawing/2014/main" id="{00000000-0008-0000-0000-0000C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33" name="Text Box 27">
          <a:extLst>
            <a:ext uri="{FF2B5EF4-FFF2-40B4-BE49-F238E27FC236}">
              <a16:creationId xmlns:a16="http://schemas.microsoft.com/office/drawing/2014/main" id="{00000000-0008-0000-0000-0000C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34" name="Text Box 27">
          <a:extLst>
            <a:ext uri="{FF2B5EF4-FFF2-40B4-BE49-F238E27FC236}">
              <a16:creationId xmlns:a16="http://schemas.microsoft.com/office/drawing/2014/main" id="{00000000-0008-0000-0000-0000C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35" name="Text Box 27">
          <a:extLst>
            <a:ext uri="{FF2B5EF4-FFF2-40B4-BE49-F238E27FC236}">
              <a16:creationId xmlns:a16="http://schemas.microsoft.com/office/drawing/2014/main" id="{00000000-0008-0000-0000-0000C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36" name="Text Box 27">
          <a:extLst>
            <a:ext uri="{FF2B5EF4-FFF2-40B4-BE49-F238E27FC236}">
              <a16:creationId xmlns:a16="http://schemas.microsoft.com/office/drawing/2014/main" id="{00000000-0008-0000-0000-0000D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37" name="Text Box 27">
          <a:extLst>
            <a:ext uri="{FF2B5EF4-FFF2-40B4-BE49-F238E27FC236}">
              <a16:creationId xmlns:a16="http://schemas.microsoft.com/office/drawing/2014/main" id="{00000000-0008-0000-0000-0000D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38" name="Text Box 27">
          <a:extLst>
            <a:ext uri="{FF2B5EF4-FFF2-40B4-BE49-F238E27FC236}">
              <a16:creationId xmlns:a16="http://schemas.microsoft.com/office/drawing/2014/main" id="{00000000-0008-0000-0000-0000D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39" name="Text Box 27">
          <a:extLst>
            <a:ext uri="{FF2B5EF4-FFF2-40B4-BE49-F238E27FC236}">
              <a16:creationId xmlns:a16="http://schemas.microsoft.com/office/drawing/2014/main" id="{00000000-0008-0000-0000-0000D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40" name="Text Box 27">
          <a:extLst>
            <a:ext uri="{FF2B5EF4-FFF2-40B4-BE49-F238E27FC236}">
              <a16:creationId xmlns:a16="http://schemas.microsoft.com/office/drawing/2014/main" id="{00000000-0008-0000-0000-0000D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41" name="Text Box 27">
          <a:extLst>
            <a:ext uri="{FF2B5EF4-FFF2-40B4-BE49-F238E27FC236}">
              <a16:creationId xmlns:a16="http://schemas.microsoft.com/office/drawing/2014/main" id="{00000000-0008-0000-0000-0000D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42" name="Text Box 27">
          <a:extLst>
            <a:ext uri="{FF2B5EF4-FFF2-40B4-BE49-F238E27FC236}">
              <a16:creationId xmlns:a16="http://schemas.microsoft.com/office/drawing/2014/main" id="{00000000-0008-0000-0000-0000D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43" name="Text Box 27">
          <a:extLst>
            <a:ext uri="{FF2B5EF4-FFF2-40B4-BE49-F238E27FC236}">
              <a16:creationId xmlns:a16="http://schemas.microsoft.com/office/drawing/2014/main" id="{00000000-0008-0000-0000-0000D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44" name="Text Box 27">
          <a:extLst>
            <a:ext uri="{FF2B5EF4-FFF2-40B4-BE49-F238E27FC236}">
              <a16:creationId xmlns:a16="http://schemas.microsoft.com/office/drawing/2014/main" id="{00000000-0008-0000-0000-0000D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45" name="Text Box 27">
          <a:extLst>
            <a:ext uri="{FF2B5EF4-FFF2-40B4-BE49-F238E27FC236}">
              <a16:creationId xmlns:a16="http://schemas.microsoft.com/office/drawing/2014/main" id="{00000000-0008-0000-0000-0000D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46" name="Text Box 27">
          <a:extLst>
            <a:ext uri="{FF2B5EF4-FFF2-40B4-BE49-F238E27FC236}">
              <a16:creationId xmlns:a16="http://schemas.microsoft.com/office/drawing/2014/main" id="{00000000-0008-0000-0000-0000D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47" name="Text Box 27">
          <a:extLst>
            <a:ext uri="{FF2B5EF4-FFF2-40B4-BE49-F238E27FC236}">
              <a16:creationId xmlns:a16="http://schemas.microsoft.com/office/drawing/2014/main" id="{00000000-0008-0000-0000-0000D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48" name="Text Box 27">
          <a:extLst>
            <a:ext uri="{FF2B5EF4-FFF2-40B4-BE49-F238E27FC236}">
              <a16:creationId xmlns:a16="http://schemas.microsoft.com/office/drawing/2014/main" id="{00000000-0008-0000-0000-0000D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49" name="Text Box 27">
          <a:extLst>
            <a:ext uri="{FF2B5EF4-FFF2-40B4-BE49-F238E27FC236}">
              <a16:creationId xmlns:a16="http://schemas.microsoft.com/office/drawing/2014/main" id="{00000000-0008-0000-0000-0000D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50" name="Text Box 27">
          <a:extLst>
            <a:ext uri="{FF2B5EF4-FFF2-40B4-BE49-F238E27FC236}">
              <a16:creationId xmlns:a16="http://schemas.microsoft.com/office/drawing/2014/main" id="{00000000-0008-0000-0000-0000D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51" name="Text Box 27">
          <a:extLst>
            <a:ext uri="{FF2B5EF4-FFF2-40B4-BE49-F238E27FC236}">
              <a16:creationId xmlns:a16="http://schemas.microsoft.com/office/drawing/2014/main" id="{00000000-0008-0000-0000-0000D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52" name="Text Box 27">
          <a:extLst>
            <a:ext uri="{FF2B5EF4-FFF2-40B4-BE49-F238E27FC236}">
              <a16:creationId xmlns:a16="http://schemas.microsoft.com/office/drawing/2014/main" id="{00000000-0008-0000-0000-0000E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53" name="Text Box 27">
          <a:extLst>
            <a:ext uri="{FF2B5EF4-FFF2-40B4-BE49-F238E27FC236}">
              <a16:creationId xmlns:a16="http://schemas.microsoft.com/office/drawing/2014/main" id="{00000000-0008-0000-0000-0000E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54" name="Text Box 27">
          <a:extLst>
            <a:ext uri="{FF2B5EF4-FFF2-40B4-BE49-F238E27FC236}">
              <a16:creationId xmlns:a16="http://schemas.microsoft.com/office/drawing/2014/main" id="{00000000-0008-0000-0000-0000E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55" name="Text Box 27">
          <a:extLst>
            <a:ext uri="{FF2B5EF4-FFF2-40B4-BE49-F238E27FC236}">
              <a16:creationId xmlns:a16="http://schemas.microsoft.com/office/drawing/2014/main" id="{00000000-0008-0000-0000-0000E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56" name="Text Box 27">
          <a:extLst>
            <a:ext uri="{FF2B5EF4-FFF2-40B4-BE49-F238E27FC236}">
              <a16:creationId xmlns:a16="http://schemas.microsoft.com/office/drawing/2014/main" id="{00000000-0008-0000-0000-0000E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57" name="Text Box 27">
          <a:extLst>
            <a:ext uri="{FF2B5EF4-FFF2-40B4-BE49-F238E27FC236}">
              <a16:creationId xmlns:a16="http://schemas.microsoft.com/office/drawing/2014/main" id="{00000000-0008-0000-0000-0000E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58" name="Text Box 27">
          <a:extLst>
            <a:ext uri="{FF2B5EF4-FFF2-40B4-BE49-F238E27FC236}">
              <a16:creationId xmlns:a16="http://schemas.microsoft.com/office/drawing/2014/main" id="{00000000-0008-0000-0000-0000E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59" name="Text Box 27">
          <a:extLst>
            <a:ext uri="{FF2B5EF4-FFF2-40B4-BE49-F238E27FC236}">
              <a16:creationId xmlns:a16="http://schemas.microsoft.com/office/drawing/2014/main" id="{00000000-0008-0000-0000-0000E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60" name="Text Box 27">
          <a:extLst>
            <a:ext uri="{FF2B5EF4-FFF2-40B4-BE49-F238E27FC236}">
              <a16:creationId xmlns:a16="http://schemas.microsoft.com/office/drawing/2014/main" id="{00000000-0008-0000-0000-0000E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61" name="Text Box 27">
          <a:extLst>
            <a:ext uri="{FF2B5EF4-FFF2-40B4-BE49-F238E27FC236}">
              <a16:creationId xmlns:a16="http://schemas.microsoft.com/office/drawing/2014/main" id="{00000000-0008-0000-0000-0000E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62" name="Text Box 27">
          <a:extLst>
            <a:ext uri="{FF2B5EF4-FFF2-40B4-BE49-F238E27FC236}">
              <a16:creationId xmlns:a16="http://schemas.microsoft.com/office/drawing/2014/main" id="{00000000-0008-0000-0000-0000E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63" name="Text Box 27">
          <a:extLst>
            <a:ext uri="{FF2B5EF4-FFF2-40B4-BE49-F238E27FC236}">
              <a16:creationId xmlns:a16="http://schemas.microsoft.com/office/drawing/2014/main" id="{00000000-0008-0000-0000-0000E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64" name="Text Box 27">
          <a:extLst>
            <a:ext uri="{FF2B5EF4-FFF2-40B4-BE49-F238E27FC236}">
              <a16:creationId xmlns:a16="http://schemas.microsoft.com/office/drawing/2014/main" id="{00000000-0008-0000-0000-0000E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65" name="Text Box 27">
          <a:extLst>
            <a:ext uri="{FF2B5EF4-FFF2-40B4-BE49-F238E27FC236}">
              <a16:creationId xmlns:a16="http://schemas.microsoft.com/office/drawing/2014/main" id="{00000000-0008-0000-0000-0000E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66" name="Text Box 27">
          <a:extLst>
            <a:ext uri="{FF2B5EF4-FFF2-40B4-BE49-F238E27FC236}">
              <a16:creationId xmlns:a16="http://schemas.microsoft.com/office/drawing/2014/main" id="{00000000-0008-0000-0000-0000E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67" name="Text Box 27">
          <a:extLst>
            <a:ext uri="{FF2B5EF4-FFF2-40B4-BE49-F238E27FC236}">
              <a16:creationId xmlns:a16="http://schemas.microsoft.com/office/drawing/2014/main" id="{00000000-0008-0000-0000-0000E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68" name="Text Box 27">
          <a:extLst>
            <a:ext uri="{FF2B5EF4-FFF2-40B4-BE49-F238E27FC236}">
              <a16:creationId xmlns:a16="http://schemas.microsoft.com/office/drawing/2014/main" id="{00000000-0008-0000-0000-0000F0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69" name="Text Box 27">
          <a:extLst>
            <a:ext uri="{FF2B5EF4-FFF2-40B4-BE49-F238E27FC236}">
              <a16:creationId xmlns:a16="http://schemas.microsoft.com/office/drawing/2014/main" id="{00000000-0008-0000-0000-0000F1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70" name="Text Box 27">
          <a:extLst>
            <a:ext uri="{FF2B5EF4-FFF2-40B4-BE49-F238E27FC236}">
              <a16:creationId xmlns:a16="http://schemas.microsoft.com/office/drawing/2014/main" id="{00000000-0008-0000-0000-0000F2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71" name="Text Box 27">
          <a:extLst>
            <a:ext uri="{FF2B5EF4-FFF2-40B4-BE49-F238E27FC236}">
              <a16:creationId xmlns:a16="http://schemas.microsoft.com/office/drawing/2014/main" id="{00000000-0008-0000-0000-0000F3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72" name="Text Box 27">
          <a:extLst>
            <a:ext uri="{FF2B5EF4-FFF2-40B4-BE49-F238E27FC236}">
              <a16:creationId xmlns:a16="http://schemas.microsoft.com/office/drawing/2014/main" id="{00000000-0008-0000-0000-0000F4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73" name="Text Box 27">
          <a:extLst>
            <a:ext uri="{FF2B5EF4-FFF2-40B4-BE49-F238E27FC236}">
              <a16:creationId xmlns:a16="http://schemas.microsoft.com/office/drawing/2014/main" id="{00000000-0008-0000-0000-0000F5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74" name="Text Box 27">
          <a:extLst>
            <a:ext uri="{FF2B5EF4-FFF2-40B4-BE49-F238E27FC236}">
              <a16:creationId xmlns:a16="http://schemas.microsoft.com/office/drawing/2014/main" id="{00000000-0008-0000-0000-0000F6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75" name="Text Box 27">
          <a:extLst>
            <a:ext uri="{FF2B5EF4-FFF2-40B4-BE49-F238E27FC236}">
              <a16:creationId xmlns:a16="http://schemas.microsoft.com/office/drawing/2014/main" id="{00000000-0008-0000-0000-0000F7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76" name="Text Box 27">
          <a:extLst>
            <a:ext uri="{FF2B5EF4-FFF2-40B4-BE49-F238E27FC236}">
              <a16:creationId xmlns:a16="http://schemas.microsoft.com/office/drawing/2014/main" id="{00000000-0008-0000-0000-0000F8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77" name="Text Box 27">
          <a:extLst>
            <a:ext uri="{FF2B5EF4-FFF2-40B4-BE49-F238E27FC236}">
              <a16:creationId xmlns:a16="http://schemas.microsoft.com/office/drawing/2014/main" id="{00000000-0008-0000-0000-0000F9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78" name="Text Box 27">
          <a:extLst>
            <a:ext uri="{FF2B5EF4-FFF2-40B4-BE49-F238E27FC236}">
              <a16:creationId xmlns:a16="http://schemas.microsoft.com/office/drawing/2014/main" id="{00000000-0008-0000-0000-0000FA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79" name="Text Box 27">
          <a:extLst>
            <a:ext uri="{FF2B5EF4-FFF2-40B4-BE49-F238E27FC236}">
              <a16:creationId xmlns:a16="http://schemas.microsoft.com/office/drawing/2014/main" id="{00000000-0008-0000-0000-0000FB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80" name="Text Box 27">
          <a:extLst>
            <a:ext uri="{FF2B5EF4-FFF2-40B4-BE49-F238E27FC236}">
              <a16:creationId xmlns:a16="http://schemas.microsoft.com/office/drawing/2014/main" id="{00000000-0008-0000-0000-0000FC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81" name="Text Box 27">
          <a:extLst>
            <a:ext uri="{FF2B5EF4-FFF2-40B4-BE49-F238E27FC236}">
              <a16:creationId xmlns:a16="http://schemas.microsoft.com/office/drawing/2014/main" id="{00000000-0008-0000-0000-0000FD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82" name="Text Box 27">
          <a:extLst>
            <a:ext uri="{FF2B5EF4-FFF2-40B4-BE49-F238E27FC236}">
              <a16:creationId xmlns:a16="http://schemas.microsoft.com/office/drawing/2014/main" id="{00000000-0008-0000-0000-0000FE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83" name="Text Box 27">
          <a:extLst>
            <a:ext uri="{FF2B5EF4-FFF2-40B4-BE49-F238E27FC236}">
              <a16:creationId xmlns:a16="http://schemas.microsoft.com/office/drawing/2014/main" id="{00000000-0008-0000-0000-0000FF3F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84" name="Text Box 27">
          <a:extLst>
            <a:ext uri="{FF2B5EF4-FFF2-40B4-BE49-F238E27FC236}">
              <a16:creationId xmlns:a16="http://schemas.microsoft.com/office/drawing/2014/main" id="{00000000-0008-0000-0000-000000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85" name="Text Box 27">
          <a:extLst>
            <a:ext uri="{FF2B5EF4-FFF2-40B4-BE49-F238E27FC236}">
              <a16:creationId xmlns:a16="http://schemas.microsoft.com/office/drawing/2014/main" id="{00000000-0008-0000-0000-000001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86" name="Text Box 27">
          <a:extLst>
            <a:ext uri="{FF2B5EF4-FFF2-40B4-BE49-F238E27FC236}">
              <a16:creationId xmlns:a16="http://schemas.microsoft.com/office/drawing/2014/main" id="{00000000-0008-0000-0000-000002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87" name="Text Box 27">
          <a:extLst>
            <a:ext uri="{FF2B5EF4-FFF2-40B4-BE49-F238E27FC236}">
              <a16:creationId xmlns:a16="http://schemas.microsoft.com/office/drawing/2014/main" id="{00000000-0008-0000-0000-000003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88" name="Text Box 27">
          <a:extLst>
            <a:ext uri="{FF2B5EF4-FFF2-40B4-BE49-F238E27FC236}">
              <a16:creationId xmlns:a16="http://schemas.microsoft.com/office/drawing/2014/main" id="{00000000-0008-0000-0000-000004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89" name="Text Box 27">
          <a:extLst>
            <a:ext uri="{FF2B5EF4-FFF2-40B4-BE49-F238E27FC236}">
              <a16:creationId xmlns:a16="http://schemas.microsoft.com/office/drawing/2014/main" id="{00000000-0008-0000-0000-000005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90" name="Text Box 27">
          <a:extLst>
            <a:ext uri="{FF2B5EF4-FFF2-40B4-BE49-F238E27FC236}">
              <a16:creationId xmlns:a16="http://schemas.microsoft.com/office/drawing/2014/main" id="{00000000-0008-0000-0000-000006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91" name="Text Box 27">
          <a:extLst>
            <a:ext uri="{FF2B5EF4-FFF2-40B4-BE49-F238E27FC236}">
              <a16:creationId xmlns:a16="http://schemas.microsoft.com/office/drawing/2014/main" id="{00000000-0008-0000-0000-000007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92" name="Text Box 27">
          <a:extLst>
            <a:ext uri="{FF2B5EF4-FFF2-40B4-BE49-F238E27FC236}">
              <a16:creationId xmlns:a16="http://schemas.microsoft.com/office/drawing/2014/main" id="{00000000-0008-0000-0000-000008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93" name="Text Box 27">
          <a:extLst>
            <a:ext uri="{FF2B5EF4-FFF2-40B4-BE49-F238E27FC236}">
              <a16:creationId xmlns:a16="http://schemas.microsoft.com/office/drawing/2014/main" id="{00000000-0008-0000-0000-000009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94" name="Text Box 27">
          <a:extLst>
            <a:ext uri="{FF2B5EF4-FFF2-40B4-BE49-F238E27FC236}">
              <a16:creationId xmlns:a16="http://schemas.microsoft.com/office/drawing/2014/main" id="{00000000-0008-0000-0000-00000A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95" name="Text Box 27">
          <a:extLst>
            <a:ext uri="{FF2B5EF4-FFF2-40B4-BE49-F238E27FC236}">
              <a16:creationId xmlns:a16="http://schemas.microsoft.com/office/drawing/2014/main" id="{00000000-0008-0000-0000-00000B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96" name="Text Box 27">
          <a:extLst>
            <a:ext uri="{FF2B5EF4-FFF2-40B4-BE49-F238E27FC236}">
              <a16:creationId xmlns:a16="http://schemas.microsoft.com/office/drawing/2014/main" id="{00000000-0008-0000-0000-00000C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97" name="Text Box 27">
          <a:extLst>
            <a:ext uri="{FF2B5EF4-FFF2-40B4-BE49-F238E27FC236}">
              <a16:creationId xmlns:a16="http://schemas.microsoft.com/office/drawing/2014/main" id="{00000000-0008-0000-0000-00000D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98" name="Text Box 27">
          <a:extLst>
            <a:ext uri="{FF2B5EF4-FFF2-40B4-BE49-F238E27FC236}">
              <a16:creationId xmlns:a16="http://schemas.microsoft.com/office/drawing/2014/main" id="{00000000-0008-0000-0000-00000E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399" name="Text Box 27">
          <a:extLst>
            <a:ext uri="{FF2B5EF4-FFF2-40B4-BE49-F238E27FC236}">
              <a16:creationId xmlns:a16="http://schemas.microsoft.com/office/drawing/2014/main" id="{00000000-0008-0000-0000-00000F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00" name="Text Box 27">
          <a:extLst>
            <a:ext uri="{FF2B5EF4-FFF2-40B4-BE49-F238E27FC236}">
              <a16:creationId xmlns:a16="http://schemas.microsoft.com/office/drawing/2014/main" id="{00000000-0008-0000-0000-000010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01" name="Text Box 27">
          <a:extLst>
            <a:ext uri="{FF2B5EF4-FFF2-40B4-BE49-F238E27FC236}">
              <a16:creationId xmlns:a16="http://schemas.microsoft.com/office/drawing/2014/main" id="{00000000-0008-0000-0000-000011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02" name="Text Box 27">
          <a:extLst>
            <a:ext uri="{FF2B5EF4-FFF2-40B4-BE49-F238E27FC236}">
              <a16:creationId xmlns:a16="http://schemas.microsoft.com/office/drawing/2014/main" id="{00000000-0008-0000-0000-000012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03" name="Text Box 27">
          <a:extLst>
            <a:ext uri="{FF2B5EF4-FFF2-40B4-BE49-F238E27FC236}">
              <a16:creationId xmlns:a16="http://schemas.microsoft.com/office/drawing/2014/main" id="{00000000-0008-0000-0000-000013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04" name="Text Box 27">
          <a:extLst>
            <a:ext uri="{FF2B5EF4-FFF2-40B4-BE49-F238E27FC236}">
              <a16:creationId xmlns:a16="http://schemas.microsoft.com/office/drawing/2014/main" id="{00000000-0008-0000-0000-000014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05" name="Text Box 27">
          <a:extLst>
            <a:ext uri="{FF2B5EF4-FFF2-40B4-BE49-F238E27FC236}">
              <a16:creationId xmlns:a16="http://schemas.microsoft.com/office/drawing/2014/main" id="{00000000-0008-0000-0000-000015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06" name="Text Box 27">
          <a:extLst>
            <a:ext uri="{FF2B5EF4-FFF2-40B4-BE49-F238E27FC236}">
              <a16:creationId xmlns:a16="http://schemas.microsoft.com/office/drawing/2014/main" id="{00000000-0008-0000-0000-000016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07" name="Text Box 27">
          <a:extLst>
            <a:ext uri="{FF2B5EF4-FFF2-40B4-BE49-F238E27FC236}">
              <a16:creationId xmlns:a16="http://schemas.microsoft.com/office/drawing/2014/main" id="{00000000-0008-0000-0000-000017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08" name="Text Box 27">
          <a:extLst>
            <a:ext uri="{FF2B5EF4-FFF2-40B4-BE49-F238E27FC236}">
              <a16:creationId xmlns:a16="http://schemas.microsoft.com/office/drawing/2014/main" id="{00000000-0008-0000-0000-000018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09" name="Text Box 27">
          <a:extLst>
            <a:ext uri="{FF2B5EF4-FFF2-40B4-BE49-F238E27FC236}">
              <a16:creationId xmlns:a16="http://schemas.microsoft.com/office/drawing/2014/main" id="{00000000-0008-0000-0000-000019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10" name="Text Box 27">
          <a:extLst>
            <a:ext uri="{FF2B5EF4-FFF2-40B4-BE49-F238E27FC236}">
              <a16:creationId xmlns:a16="http://schemas.microsoft.com/office/drawing/2014/main" id="{00000000-0008-0000-0000-00001A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11" name="Text Box 27">
          <a:extLst>
            <a:ext uri="{FF2B5EF4-FFF2-40B4-BE49-F238E27FC236}">
              <a16:creationId xmlns:a16="http://schemas.microsoft.com/office/drawing/2014/main" id="{00000000-0008-0000-0000-00001B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12" name="Text Box 27">
          <a:extLst>
            <a:ext uri="{FF2B5EF4-FFF2-40B4-BE49-F238E27FC236}">
              <a16:creationId xmlns:a16="http://schemas.microsoft.com/office/drawing/2014/main" id="{00000000-0008-0000-0000-00001C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13" name="Text Box 27">
          <a:extLst>
            <a:ext uri="{FF2B5EF4-FFF2-40B4-BE49-F238E27FC236}">
              <a16:creationId xmlns:a16="http://schemas.microsoft.com/office/drawing/2014/main" id="{00000000-0008-0000-0000-00001D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14" name="Text Box 27">
          <a:extLst>
            <a:ext uri="{FF2B5EF4-FFF2-40B4-BE49-F238E27FC236}">
              <a16:creationId xmlns:a16="http://schemas.microsoft.com/office/drawing/2014/main" id="{00000000-0008-0000-0000-00001E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15" name="Text Box 27">
          <a:extLst>
            <a:ext uri="{FF2B5EF4-FFF2-40B4-BE49-F238E27FC236}">
              <a16:creationId xmlns:a16="http://schemas.microsoft.com/office/drawing/2014/main" id="{00000000-0008-0000-0000-00001F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16" name="Text Box 27">
          <a:extLst>
            <a:ext uri="{FF2B5EF4-FFF2-40B4-BE49-F238E27FC236}">
              <a16:creationId xmlns:a16="http://schemas.microsoft.com/office/drawing/2014/main" id="{00000000-0008-0000-0000-000020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17" name="Text Box 27">
          <a:extLst>
            <a:ext uri="{FF2B5EF4-FFF2-40B4-BE49-F238E27FC236}">
              <a16:creationId xmlns:a16="http://schemas.microsoft.com/office/drawing/2014/main" id="{00000000-0008-0000-0000-000021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18" name="Text Box 27">
          <a:extLst>
            <a:ext uri="{FF2B5EF4-FFF2-40B4-BE49-F238E27FC236}">
              <a16:creationId xmlns:a16="http://schemas.microsoft.com/office/drawing/2014/main" id="{00000000-0008-0000-0000-000022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19" name="Text Box 27">
          <a:extLst>
            <a:ext uri="{FF2B5EF4-FFF2-40B4-BE49-F238E27FC236}">
              <a16:creationId xmlns:a16="http://schemas.microsoft.com/office/drawing/2014/main" id="{00000000-0008-0000-0000-000023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20" name="Text Box 27">
          <a:extLst>
            <a:ext uri="{FF2B5EF4-FFF2-40B4-BE49-F238E27FC236}">
              <a16:creationId xmlns:a16="http://schemas.microsoft.com/office/drawing/2014/main" id="{00000000-0008-0000-0000-000024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21" name="Text Box 27">
          <a:extLst>
            <a:ext uri="{FF2B5EF4-FFF2-40B4-BE49-F238E27FC236}">
              <a16:creationId xmlns:a16="http://schemas.microsoft.com/office/drawing/2014/main" id="{00000000-0008-0000-0000-000025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22" name="Text Box 27">
          <a:extLst>
            <a:ext uri="{FF2B5EF4-FFF2-40B4-BE49-F238E27FC236}">
              <a16:creationId xmlns:a16="http://schemas.microsoft.com/office/drawing/2014/main" id="{00000000-0008-0000-0000-000026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23" name="Text Box 27">
          <a:extLst>
            <a:ext uri="{FF2B5EF4-FFF2-40B4-BE49-F238E27FC236}">
              <a16:creationId xmlns:a16="http://schemas.microsoft.com/office/drawing/2014/main" id="{00000000-0008-0000-0000-000027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24" name="Text Box 27">
          <a:extLst>
            <a:ext uri="{FF2B5EF4-FFF2-40B4-BE49-F238E27FC236}">
              <a16:creationId xmlns:a16="http://schemas.microsoft.com/office/drawing/2014/main" id="{00000000-0008-0000-0000-000028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25" name="Text Box 27">
          <a:extLst>
            <a:ext uri="{FF2B5EF4-FFF2-40B4-BE49-F238E27FC236}">
              <a16:creationId xmlns:a16="http://schemas.microsoft.com/office/drawing/2014/main" id="{00000000-0008-0000-0000-000029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26" name="Text Box 27">
          <a:extLst>
            <a:ext uri="{FF2B5EF4-FFF2-40B4-BE49-F238E27FC236}">
              <a16:creationId xmlns:a16="http://schemas.microsoft.com/office/drawing/2014/main" id="{00000000-0008-0000-0000-00002A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27" name="Text Box 27">
          <a:extLst>
            <a:ext uri="{FF2B5EF4-FFF2-40B4-BE49-F238E27FC236}">
              <a16:creationId xmlns:a16="http://schemas.microsoft.com/office/drawing/2014/main" id="{00000000-0008-0000-0000-00002B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28" name="Text Box 27">
          <a:extLst>
            <a:ext uri="{FF2B5EF4-FFF2-40B4-BE49-F238E27FC236}">
              <a16:creationId xmlns:a16="http://schemas.microsoft.com/office/drawing/2014/main" id="{00000000-0008-0000-0000-00002C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29" name="Text Box 27">
          <a:extLst>
            <a:ext uri="{FF2B5EF4-FFF2-40B4-BE49-F238E27FC236}">
              <a16:creationId xmlns:a16="http://schemas.microsoft.com/office/drawing/2014/main" id="{00000000-0008-0000-0000-00002D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30" name="Text Box 27">
          <a:extLst>
            <a:ext uri="{FF2B5EF4-FFF2-40B4-BE49-F238E27FC236}">
              <a16:creationId xmlns:a16="http://schemas.microsoft.com/office/drawing/2014/main" id="{00000000-0008-0000-0000-00002E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31" name="Text Box 27">
          <a:extLst>
            <a:ext uri="{FF2B5EF4-FFF2-40B4-BE49-F238E27FC236}">
              <a16:creationId xmlns:a16="http://schemas.microsoft.com/office/drawing/2014/main" id="{00000000-0008-0000-0000-00002F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32" name="Text Box 27">
          <a:extLst>
            <a:ext uri="{FF2B5EF4-FFF2-40B4-BE49-F238E27FC236}">
              <a16:creationId xmlns:a16="http://schemas.microsoft.com/office/drawing/2014/main" id="{00000000-0008-0000-0000-000030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33" name="Text Box 27">
          <a:extLst>
            <a:ext uri="{FF2B5EF4-FFF2-40B4-BE49-F238E27FC236}">
              <a16:creationId xmlns:a16="http://schemas.microsoft.com/office/drawing/2014/main" id="{00000000-0008-0000-0000-000031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34" name="Text Box 27">
          <a:extLst>
            <a:ext uri="{FF2B5EF4-FFF2-40B4-BE49-F238E27FC236}">
              <a16:creationId xmlns:a16="http://schemas.microsoft.com/office/drawing/2014/main" id="{00000000-0008-0000-0000-000032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35" name="Text Box 27">
          <a:extLst>
            <a:ext uri="{FF2B5EF4-FFF2-40B4-BE49-F238E27FC236}">
              <a16:creationId xmlns:a16="http://schemas.microsoft.com/office/drawing/2014/main" id="{00000000-0008-0000-0000-000033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36" name="Text Box 27">
          <a:extLst>
            <a:ext uri="{FF2B5EF4-FFF2-40B4-BE49-F238E27FC236}">
              <a16:creationId xmlns:a16="http://schemas.microsoft.com/office/drawing/2014/main" id="{00000000-0008-0000-0000-000034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37" name="Text Box 27">
          <a:extLst>
            <a:ext uri="{FF2B5EF4-FFF2-40B4-BE49-F238E27FC236}">
              <a16:creationId xmlns:a16="http://schemas.microsoft.com/office/drawing/2014/main" id="{00000000-0008-0000-0000-000035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38" name="Text Box 27">
          <a:extLst>
            <a:ext uri="{FF2B5EF4-FFF2-40B4-BE49-F238E27FC236}">
              <a16:creationId xmlns:a16="http://schemas.microsoft.com/office/drawing/2014/main" id="{00000000-0008-0000-0000-000036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39" name="Text Box 27">
          <a:extLst>
            <a:ext uri="{FF2B5EF4-FFF2-40B4-BE49-F238E27FC236}">
              <a16:creationId xmlns:a16="http://schemas.microsoft.com/office/drawing/2014/main" id="{00000000-0008-0000-0000-000037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40" name="Text Box 27">
          <a:extLst>
            <a:ext uri="{FF2B5EF4-FFF2-40B4-BE49-F238E27FC236}">
              <a16:creationId xmlns:a16="http://schemas.microsoft.com/office/drawing/2014/main" id="{00000000-0008-0000-0000-000038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41" name="Text Box 27">
          <a:extLst>
            <a:ext uri="{FF2B5EF4-FFF2-40B4-BE49-F238E27FC236}">
              <a16:creationId xmlns:a16="http://schemas.microsoft.com/office/drawing/2014/main" id="{00000000-0008-0000-0000-000039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42" name="Text Box 27">
          <a:extLst>
            <a:ext uri="{FF2B5EF4-FFF2-40B4-BE49-F238E27FC236}">
              <a16:creationId xmlns:a16="http://schemas.microsoft.com/office/drawing/2014/main" id="{00000000-0008-0000-0000-00003A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43" name="Text Box 27">
          <a:extLst>
            <a:ext uri="{FF2B5EF4-FFF2-40B4-BE49-F238E27FC236}">
              <a16:creationId xmlns:a16="http://schemas.microsoft.com/office/drawing/2014/main" id="{00000000-0008-0000-0000-00003B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44" name="Text Box 27">
          <a:extLst>
            <a:ext uri="{FF2B5EF4-FFF2-40B4-BE49-F238E27FC236}">
              <a16:creationId xmlns:a16="http://schemas.microsoft.com/office/drawing/2014/main" id="{00000000-0008-0000-0000-00003C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45" name="Text Box 27">
          <a:extLst>
            <a:ext uri="{FF2B5EF4-FFF2-40B4-BE49-F238E27FC236}">
              <a16:creationId xmlns:a16="http://schemas.microsoft.com/office/drawing/2014/main" id="{00000000-0008-0000-0000-00003D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46" name="Text Box 27">
          <a:extLst>
            <a:ext uri="{FF2B5EF4-FFF2-40B4-BE49-F238E27FC236}">
              <a16:creationId xmlns:a16="http://schemas.microsoft.com/office/drawing/2014/main" id="{00000000-0008-0000-0000-00003E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47" name="Text Box 27">
          <a:extLst>
            <a:ext uri="{FF2B5EF4-FFF2-40B4-BE49-F238E27FC236}">
              <a16:creationId xmlns:a16="http://schemas.microsoft.com/office/drawing/2014/main" id="{00000000-0008-0000-0000-00003F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48" name="Text Box 27">
          <a:extLst>
            <a:ext uri="{FF2B5EF4-FFF2-40B4-BE49-F238E27FC236}">
              <a16:creationId xmlns:a16="http://schemas.microsoft.com/office/drawing/2014/main" id="{00000000-0008-0000-0000-000040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49" name="Text Box 27">
          <a:extLst>
            <a:ext uri="{FF2B5EF4-FFF2-40B4-BE49-F238E27FC236}">
              <a16:creationId xmlns:a16="http://schemas.microsoft.com/office/drawing/2014/main" id="{00000000-0008-0000-0000-000041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50" name="Text Box 27">
          <a:extLst>
            <a:ext uri="{FF2B5EF4-FFF2-40B4-BE49-F238E27FC236}">
              <a16:creationId xmlns:a16="http://schemas.microsoft.com/office/drawing/2014/main" id="{00000000-0008-0000-0000-000042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51" name="Text Box 27">
          <a:extLst>
            <a:ext uri="{FF2B5EF4-FFF2-40B4-BE49-F238E27FC236}">
              <a16:creationId xmlns:a16="http://schemas.microsoft.com/office/drawing/2014/main" id="{00000000-0008-0000-0000-000043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52" name="Text Box 27">
          <a:extLst>
            <a:ext uri="{FF2B5EF4-FFF2-40B4-BE49-F238E27FC236}">
              <a16:creationId xmlns:a16="http://schemas.microsoft.com/office/drawing/2014/main" id="{00000000-0008-0000-0000-000044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53" name="Text Box 27">
          <a:extLst>
            <a:ext uri="{FF2B5EF4-FFF2-40B4-BE49-F238E27FC236}">
              <a16:creationId xmlns:a16="http://schemas.microsoft.com/office/drawing/2014/main" id="{00000000-0008-0000-0000-000045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54" name="Text Box 27">
          <a:extLst>
            <a:ext uri="{FF2B5EF4-FFF2-40B4-BE49-F238E27FC236}">
              <a16:creationId xmlns:a16="http://schemas.microsoft.com/office/drawing/2014/main" id="{00000000-0008-0000-0000-000046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55" name="Text Box 27">
          <a:extLst>
            <a:ext uri="{FF2B5EF4-FFF2-40B4-BE49-F238E27FC236}">
              <a16:creationId xmlns:a16="http://schemas.microsoft.com/office/drawing/2014/main" id="{00000000-0008-0000-0000-000047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56" name="Text Box 27">
          <a:extLst>
            <a:ext uri="{FF2B5EF4-FFF2-40B4-BE49-F238E27FC236}">
              <a16:creationId xmlns:a16="http://schemas.microsoft.com/office/drawing/2014/main" id="{00000000-0008-0000-0000-000048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57" name="Text Box 27">
          <a:extLst>
            <a:ext uri="{FF2B5EF4-FFF2-40B4-BE49-F238E27FC236}">
              <a16:creationId xmlns:a16="http://schemas.microsoft.com/office/drawing/2014/main" id="{00000000-0008-0000-0000-000049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58" name="Text Box 27">
          <a:extLst>
            <a:ext uri="{FF2B5EF4-FFF2-40B4-BE49-F238E27FC236}">
              <a16:creationId xmlns:a16="http://schemas.microsoft.com/office/drawing/2014/main" id="{00000000-0008-0000-0000-00004A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59" name="Text Box 27">
          <a:extLst>
            <a:ext uri="{FF2B5EF4-FFF2-40B4-BE49-F238E27FC236}">
              <a16:creationId xmlns:a16="http://schemas.microsoft.com/office/drawing/2014/main" id="{00000000-0008-0000-0000-00004B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60" name="Text Box 27">
          <a:extLst>
            <a:ext uri="{FF2B5EF4-FFF2-40B4-BE49-F238E27FC236}">
              <a16:creationId xmlns:a16="http://schemas.microsoft.com/office/drawing/2014/main" id="{00000000-0008-0000-0000-00004C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61" name="Text Box 27">
          <a:extLst>
            <a:ext uri="{FF2B5EF4-FFF2-40B4-BE49-F238E27FC236}">
              <a16:creationId xmlns:a16="http://schemas.microsoft.com/office/drawing/2014/main" id="{00000000-0008-0000-0000-00004D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62" name="Text Box 27">
          <a:extLst>
            <a:ext uri="{FF2B5EF4-FFF2-40B4-BE49-F238E27FC236}">
              <a16:creationId xmlns:a16="http://schemas.microsoft.com/office/drawing/2014/main" id="{00000000-0008-0000-0000-00004E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63" name="Text Box 27">
          <a:extLst>
            <a:ext uri="{FF2B5EF4-FFF2-40B4-BE49-F238E27FC236}">
              <a16:creationId xmlns:a16="http://schemas.microsoft.com/office/drawing/2014/main" id="{00000000-0008-0000-0000-00004F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64" name="Text Box 27">
          <a:extLst>
            <a:ext uri="{FF2B5EF4-FFF2-40B4-BE49-F238E27FC236}">
              <a16:creationId xmlns:a16="http://schemas.microsoft.com/office/drawing/2014/main" id="{00000000-0008-0000-0000-000050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65" name="Text Box 27">
          <a:extLst>
            <a:ext uri="{FF2B5EF4-FFF2-40B4-BE49-F238E27FC236}">
              <a16:creationId xmlns:a16="http://schemas.microsoft.com/office/drawing/2014/main" id="{00000000-0008-0000-0000-000051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66" name="Text Box 27">
          <a:extLst>
            <a:ext uri="{FF2B5EF4-FFF2-40B4-BE49-F238E27FC236}">
              <a16:creationId xmlns:a16="http://schemas.microsoft.com/office/drawing/2014/main" id="{00000000-0008-0000-0000-000052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67" name="Text Box 27">
          <a:extLst>
            <a:ext uri="{FF2B5EF4-FFF2-40B4-BE49-F238E27FC236}">
              <a16:creationId xmlns:a16="http://schemas.microsoft.com/office/drawing/2014/main" id="{00000000-0008-0000-0000-000053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68" name="Text Box 27">
          <a:extLst>
            <a:ext uri="{FF2B5EF4-FFF2-40B4-BE49-F238E27FC236}">
              <a16:creationId xmlns:a16="http://schemas.microsoft.com/office/drawing/2014/main" id="{00000000-0008-0000-0000-000054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69" name="Text Box 27">
          <a:extLst>
            <a:ext uri="{FF2B5EF4-FFF2-40B4-BE49-F238E27FC236}">
              <a16:creationId xmlns:a16="http://schemas.microsoft.com/office/drawing/2014/main" id="{00000000-0008-0000-0000-000055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70" name="Text Box 27">
          <a:extLst>
            <a:ext uri="{FF2B5EF4-FFF2-40B4-BE49-F238E27FC236}">
              <a16:creationId xmlns:a16="http://schemas.microsoft.com/office/drawing/2014/main" id="{00000000-0008-0000-0000-000056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71" name="Text Box 27">
          <a:extLst>
            <a:ext uri="{FF2B5EF4-FFF2-40B4-BE49-F238E27FC236}">
              <a16:creationId xmlns:a16="http://schemas.microsoft.com/office/drawing/2014/main" id="{00000000-0008-0000-0000-000057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72" name="Text Box 27">
          <a:extLst>
            <a:ext uri="{FF2B5EF4-FFF2-40B4-BE49-F238E27FC236}">
              <a16:creationId xmlns:a16="http://schemas.microsoft.com/office/drawing/2014/main" id="{00000000-0008-0000-0000-000058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73" name="Text Box 27">
          <a:extLst>
            <a:ext uri="{FF2B5EF4-FFF2-40B4-BE49-F238E27FC236}">
              <a16:creationId xmlns:a16="http://schemas.microsoft.com/office/drawing/2014/main" id="{00000000-0008-0000-0000-000059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74" name="Text Box 27">
          <a:extLst>
            <a:ext uri="{FF2B5EF4-FFF2-40B4-BE49-F238E27FC236}">
              <a16:creationId xmlns:a16="http://schemas.microsoft.com/office/drawing/2014/main" id="{00000000-0008-0000-0000-00005A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75" name="Text Box 27">
          <a:extLst>
            <a:ext uri="{FF2B5EF4-FFF2-40B4-BE49-F238E27FC236}">
              <a16:creationId xmlns:a16="http://schemas.microsoft.com/office/drawing/2014/main" id="{00000000-0008-0000-0000-00005B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76" name="Text Box 27">
          <a:extLst>
            <a:ext uri="{FF2B5EF4-FFF2-40B4-BE49-F238E27FC236}">
              <a16:creationId xmlns:a16="http://schemas.microsoft.com/office/drawing/2014/main" id="{00000000-0008-0000-0000-00005C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77" name="Text Box 27">
          <a:extLst>
            <a:ext uri="{FF2B5EF4-FFF2-40B4-BE49-F238E27FC236}">
              <a16:creationId xmlns:a16="http://schemas.microsoft.com/office/drawing/2014/main" id="{00000000-0008-0000-0000-00005D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78" name="Text Box 27">
          <a:extLst>
            <a:ext uri="{FF2B5EF4-FFF2-40B4-BE49-F238E27FC236}">
              <a16:creationId xmlns:a16="http://schemas.microsoft.com/office/drawing/2014/main" id="{00000000-0008-0000-0000-00005E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79" name="Text Box 27">
          <a:extLst>
            <a:ext uri="{FF2B5EF4-FFF2-40B4-BE49-F238E27FC236}">
              <a16:creationId xmlns:a16="http://schemas.microsoft.com/office/drawing/2014/main" id="{00000000-0008-0000-0000-00005F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80" name="Text Box 27">
          <a:extLst>
            <a:ext uri="{FF2B5EF4-FFF2-40B4-BE49-F238E27FC236}">
              <a16:creationId xmlns:a16="http://schemas.microsoft.com/office/drawing/2014/main" id="{00000000-0008-0000-0000-000060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81" name="Text Box 27">
          <a:extLst>
            <a:ext uri="{FF2B5EF4-FFF2-40B4-BE49-F238E27FC236}">
              <a16:creationId xmlns:a16="http://schemas.microsoft.com/office/drawing/2014/main" id="{00000000-0008-0000-0000-000061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82" name="Text Box 27">
          <a:extLst>
            <a:ext uri="{FF2B5EF4-FFF2-40B4-BE49-F238E27FC236}">
              <a16:creationId xmlns:a16="http://schemas.microsoft.com/office/drawing/2014/main" id="{00000000-0008-0000-0000-000062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83" name="Text Box 27">
          <a:extLst>
            <a:ext uri="{FF2B5EF4-FFF2-40B4-BE49-F238E27FC236}">
              <a16:creationId xmlns:a16="http://schemas.microsoft.com/office/drawing/2014/main" id="{00000000-0008-0000-0000-000063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84" name="Text Box 27">
          <a:extLst>
            <a:ext uri="{FF2B5EF4-FFF2-40B4-BE49-F238E27FC236}">
              <a16:creationId xmlns:a16="http://schemas.microsoft.com/office/drawing/2014/main" id="{00000000-0008-0000-0000-000064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85" name="Text Box 27">
          <a:extLst>
            <a:ext uri="{FF2B5EF4-FFF2-40B4-BE49-F238E27FC236}">
              <a16:creationId xmlns:a16="http://schemas.microsoft.com/office/drawing/2014/main" id="{00000000-0008-0000-0000-000065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86" name="Text Box 27">
          <a:extLst>
            <a:ext uri="{FF2B5EF4-FFF2-40B4-BE49-F238E27FC236}">
              <a16:creationId xmlns:a16="http://schemas.microsoft.com/office/drawing/2014/main" id="{00000000-0008-0000-0000-000066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87" name="Text Box 27">
          <a:extLst>
            <a:ext uri="{FF2B5EF4-FFF2-40B4-BE49-F238E27FC236}">
              <a16:creationId xmlns:a16="http://schemas.microsoft.com/office/drawing/2014/main" id="{00000000-0008-0000-0000-000067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88" name="Text Box 27">
          <a:extLst>
            <a:ext uri="{FF2B5EF4-FFF2-40B4-BE49-F238E27FC236}">
              <a16:creationId xmlns:a16="http://schemas.microsoft.com/office/drawing/2014/main" id="{00000000-0008-0000-0000-000068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89" name="Text Box 27">
          <a:extLst>
            <a:ext uri="{FF2B5EF4-FFF2-40B4-BE49-F238E27FC236}">
              <a16:creationId xmlns:a16="http://schemas.microsoft.com/office/drawing/2014/main" id="{00000000-0008-0000-0000-000069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90" name="Text Box 27">
          <a:extLst>
            <a:ext uri="{FF2B5EF4-FFF2-40B4-BE49-F238E27FC236}">
              <a16:creationId xmlns:a16="http://schemas.microsoft.com/office/drawing/2014/main" id="{00000000-0008-0000-0000-00006A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91" name="Text Box 27">
          <a:extLst>
            <a:ext uri="{FF2B5EF4-FFF2-40B4-BE49-F238E27FC236}">
              <a16:creationId xmlns:a16="http://schemas.microsoft.com/office/drawing/2014/main" id="{00000000-0008-0000-0000-00006B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92" name="Text Box 27">
          <a:extLst>
            <a:ext uri="{FF2B5EF4-FFF2-40B4-BE49-F238E27FC236}">
              <a16:creationId xmlns:a16="http://schemas.microsoft.com/office/drawing/2014/main" id="{00000000-0008-0000-0000-00006C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93" name="Text Box 27">
          <a:extLst>
            <a:ext uri="{FF2B5EF4-FFF2-40B4-BE49-F238E27FC236}">
              <a16:creationId xmlns:a16="http://schemas.microsoft.com/office/drawing/2014/main" id="{00000000-0008-0000-0000-00006D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94" name="Text Box 27">
          <a:extLst>
            <a:ext uri="{FF2B5EF4-FFF2-40B4-BE49-F238E27FC236}">
              <a16:creationId xmlns:a16="http://schemas.microsoft.com/office/drawing/2014/main" id="{00000000-0008-0000-0000-00006E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95" name="Text Box 27">
          <a:extLst>
            <a:ext uri="{FF2B5EF4-FFF2-40B4-BE49-F238E27FC236}">
              <a16:creationId xmlns:a16="http://schemas.microsoft.com/office/drawing/2014/main" id="{00000000-0008-0000-0000-00006F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96" name="Text Box 27">
          <a:extLst>
            <a:ext uri="{FF2B5EF4-FFF2-40B4-BE49-F238E27FC236}">
              <a16:creationId xmlns:a16="http://schemas.microsoft.com/office/drawing/2014/main" id="{00000000-0008-0000-0000-000070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97" name="Text Box 27">
          <a:extLst>
            <a:ext uri="{FF2B5EF4-FFF2-40B4-BE49-F238E27FC236}">
              <a16:creationId xmlns:a16="http://schemas.microsoft.com/office/drawing/2014/main" id="{00000000-0008-0000-0000-000071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98" name="Text Box 27">
          <a:extLst>
            <a:ext uri="{FF2B5EF4-FFF2-40B4-BE49-F238E27FC236}">
              <a16:creationId xmlns:a16="http://schemas.microsoft.com/office/drawing/2014/main" id="{00000000-0008-0000-0000-000072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499" name="Text Box 27">
          <a:extLst>
            <a:ext uri="{FF2B5EF4-FFF2-40B4-BE49-F238E27FC236}">
              <a16:creationId xmlns:a16="http://schemas.microsoft.com/office/drawing/2014/main" id="{00000000-0008-0000-0000-000073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00" name="Text Box 27">
          <a:extLst>
            <a:ext uri="{FF2B5EF4-FFF2-40B4-BE49-F238E27FC236}">
              <a16:creationId xmlns:a16="http://schemas.microsoft.com/office/drawing/2014/main" id="{00000000-0008-0000-0000-000074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01" name="Text Box 27">
          <a:extLst>
            <a:ext uri="{FF2B5EF4-FFF2-40B4-BE49-F238E27FC236}">
              <a16:creationId xmlns:a16="http://schemas.microsoft.com/office/drawing/2014/main" id="{00000000-0008-0000-0000-000075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02" name="Text Box 27">
          <a:extLst>
            <a:ext uri="{FF2B5EF4-FFF2-40B4-BE49-F238E27FC236}">
              <a16:creationId xmlns:a16="http://schemas.microsoft.com/office/drawing/2014/main" id="{00000000-0008-0000-0000-000076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03" name="Text Box 27">
          <a:extLst>
            <a:ext uri="{FF2B5EF4-FFF2-40B4-BE49-F238E27FC236}">
              <a16:creationId xmlns:a16="http://schemas.microsoft.com/office/drawing/2014/main" id="{00000000-0008-0000-0000-000077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04" name="Text Box 27">
          <a:extLst>
            <a:ext uri="{FF2B5EF4-FFF2-40B4-BE49-F238E27FC236}">
              <a16:creationId xmlns:a16="http://schemas.microsoft.com/office/drawing/2014/main" id="{00000000-0008-0000-0000-000078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05" name="Text Box 27">
          <a:extLst>
            <a:ext uri="{FF2B5EF4-FFF2-40B4-BE49-F238E27FC236}">
              <a16:creationId xmlns:a16="http://schemas.microsoft.com/office/drawing/2014/main" id="{00000000-0008-0000-0000-000079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06" name="Text Box 27">
          <a:extLst>
            <a:ext uri="{FF2B5EF4-FFF2-40B4-BE49-F238E27FC236}">
              <a16:creationId xmlns:a16="http://schemas.microsoft.com/office/drawing/2014/main" id="{00000000-0008-0000-0000-00007A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07" name="Text Box 27">
          <a:extLst>
            <a:ext uri="{FF2B5EF4-FFF2-40B4-BE49-F238E27FC236}">
              <a16:creationId xmlns:a16="http://schemas.microsoft.com/office/drawing/2014/main" id="{00000000-0008-0000-0000-00007B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08" name="Text Box 27">
          <a:extLst>
            <a:ext uri="{FF2B5EF4-FFF2-40B4-BE49-F238E27FC236}">
              <a16:creationId xmlns:a16="http://schemas.microsoft.com/office/drawing/2014/main" id="{00000000-0008-0000-0000-00007C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09" name="Text Box 27">
          <a:extLst>
            <a:ext uri="{FF2B5EF4-FFF2-40B4-BE49-F238E27FC236}">
              <a16:creationId xmlns:a16="http://schemas.microsoft.com/office/drawing/2014/main" id="{00000000-0008-0000-0000-00007D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10" name="Text Box 27">
          <a:extLst>
            <a:ext uri="{FF2B5EF4-FFF2-40B4-BE49-F238E27FC236}">
              <a16:creationId xmlns:a16="http://schemas.microsoft.com/office/drawing/2014/main" id="{00000000-0008-0000-0000-00007E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11" name="Text Box 27">
          <a:extLst>
            <a:ext uri="{FF2B5EF4-FFF2-40B4-BE49-F238E27FC236}">
              <a16:creationId xmlns:a16="http://schemas.microsoft.com/office/drawing/2014/main" id="{00000000-0008-0000-0000-00007F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12" name="Text Box 27">
          <a:extLst>
            <a:ext uri="{FF2B5EF4-FFF2-40B4-BE49-F238E27FC236}">
              <a16:creationId xmlns:a16="http://schemas.microsoft.com/office/drawing/2014/main" id="{00000000-0008-0000-0000-000080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13" name="Text Box 27">
          <a:extLst>
            <a:ext uri="{FF2B5EF4-FFF2-40B4-BE49-F238E27FC236}">
              <a16:creationId xmlns:a16="http://schemas.microsoft.com/office/drawing/2014/main" id="{00000000-0008-0000-0000-000081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14" name="Text Box 27">
          <a:extLst>
            <a:ext uri="{FF2B5EF4-FFF2-40B4-BE49-F238E27FC236}">
              <a16:creationId xmlns:a16="http://schemas.microsoft.com/office/drawing/2014/main" id="{00000000-0008-0000-0000-000082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15" name="Text Box 27">
          <a:extLst>
            <a:ext uri="{FF2B5EF4-FFF2-40B4-BE49-F238E27FC236}">
              <a16:creationId xmlns:a16="http://schemas.microsoft.com/office/drawing/2014/main" id="{00000000-0008-0000-0000-000083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16" name="Text Box 27">
          <a:extLst>
            <a:ext uri="{FF2B5EF4-FFF2-40B4-BE49-F238E27FC236}">
              <a16:creationId xmlns:a16="http://schemas.microsoft.com/office/drawing/2014/main" id="{00000000-0008-0000-0000-000084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17" name="Text Box 27">
          <a:extLst>
            <a:ext uri="{FF2B5EF4-FFF2-40B4-BE49-F238E27FC236}">
              <a16:creationId xmlns:a16="http://schemas.microsoft.com/office/drawing/2014/main" id="{00000000-0008-0000-0000-000085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18" name="Text Box 27">
          <a:extLst>
            <a:ext uri="{FF2B5EF4-FFF2-40B4-BE49-F238E27FC236}">
              <a16:creationId xmlns:a16="http://schemas.microsoft.com/office/drawing/2014/main" id="{00000000-0008-0000-0000-000086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19" name="Text Box 27">
          <a:extLst>
            <a:ext uri="{FF2B5EF4-FFF2-40B4-BE49-F238E27FC236}">
              <a16:creationId xmlns:a16="http://schemas.microsoft.com/office/drawing/2014/main" id="{00000000-0008-0000-0000-000087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20" name="Text Box 27">
          <a:extLst>
            <a:ext uri="{FF2B5EF4-FFF2-40B4-BE49-F238E27FC236}">
              <a16:creationId xmlns:a16="http://schemas.microsoft.com/office/drawing/2014/main" id="{00000000-0008-0000-0000-000088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21" name="Text Box 27">
          <a:extLst>
            <a:ext uri="{FF2B5EF4-FFF2-40B4-BE49-F238E27FC236}">
              <a16:creationId xmlns:a16="http://schemas.microsoft.com/office/drawing/2014/main" id="{00000000-0008-0000-0000-000089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22" name="Text Box 27">
          <a:extLst>
            <a:ext uri="{FF2B5EF4-FFF2-40B4-BE49-F238E27FC236}">
              <a16:creationId xmlns:a16="http://schemas.microsoft.com/office/drawing/2014/main" id="{00000000-0008-0000-0000-00008A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23" name="Text Box 27">
          <a:extLst>
            <a:ext uri="{FF2B5EF4-FFF2-40B4-BE49-F238E27FC236}">
              <a16:creationId xmlns:a16="http://schemas.microsoft.com/office/drawing/2014/main" id="{00000000-0008-0000-0000-00008B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24" name="Text Box 27">
          <a:extLst>
            <a:ext uri="{FF2B5EF4-FFF2-40B4-BE49-F238E27FC236}">
              <a16:creationId xmlns:a16="http://schemas.microsoft.com/office/drawing/2014/main" id="{00000000-0008-0000-0000-00008C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25" name="Text Box 27">
          <a:extLst>
            <a:ext uri="{FF2B5EF4-FFF2-40B4-BE49-F238E27FC236}">
              <a16:creationId xmlns:a16="http://schemas.microsoft.com/office/drawing/2014/main" id="{00000000-0008-0000-0000-00008D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26" name="Text Box 27">
          <a:extLst>
            <a:ext uri="{FF2B5EF4-FFF2-40B4-BE49-F238E27FC236}">
              <a16:creationId xmlns:a16="http://schemas.microsoft.com/office/drawing/2014/main" id="{00000000-0008-0000-0000-00008E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27" name="Text Box 27">
          <a:extLst>
            <a:ext uri="{FF2B5EF4-FFF2-40B4-BE49-F238E27FC236}">
              <a16:creationId xmlns:a16="http://schemas.microsoft.com/office/drawing/2014/main" id="{00000000-0008-0000-0000-00008F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28" name="Text Box 27">
          <a:extLst>
            <a:ext uri="{FF2B5EF4-FFF2-40B4-BE49-F238E27FC236}">
              <a16:creationId xmlns:a16="http://schemas.microsoft.com/office/drawing/2014/main" id="{00000000-0008-0000-0000-000090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29" name="Text Box 27">
          <a:extLst>
            <a:ext uri="{FF2B5EF4-FFF2-40B4-BE49-F238E27FC236}">
              <a16:creationId xmlns:a16="http://schemas.microsoft.com/office/drawing/2014/main" id="{00000000-0008-0000-0000-000091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30" name="Text Box 27">
          <a:extLst>
            <a:ext uri="{FF2B5EF4-FFF2-40B4-BE49-F238E27FC236}">
              <a16:creationId xmlns:a16="http://schemas.microsoft.com/office/drawing/2014/main" id="{00000000-0008-0000-0000-000092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31" name="Text Box 27">
          <a:extLst>
            <a:ext uri="{FF2B5EF4-FFF2-40B4-BE49-F238E27FC236}">
              <a16:creationId xmlns:a16="http://schemas.microsoft.com/office/drawing/2014/main" id="{00000000-0008-0000-0000-000093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32" name="Text Box 27">
          <a:extLst>
            <a:ext uri="{FF2B5EF4-FFF2-40B4-BE49-F238E27FC236}">
              <a16:creationId xmlns:a16="http://schemas.microsoft.com/office/drawing/2014/main" id="{00000000-0008-0000-0000-000094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33" name="Text Box 27">
          <a:extLst>
            <a:ext uri="{FF2B5EF4-FFF2-40B4-BE49-F238E27FC236}">
              <a16:creationId xmlns:a16="http://schemas.microsoft.com/office/drawing/2014/main" id="{00000000-0008-0000-0000-000095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534" name="Text Box 27">
          <a:extLst>
            <a:ext uri="{FF2B5EF4-FFF2-40B4-BE49-F238E27FC236}">
              <a16:creationId xmlns:a16="http://schemas.microsoft.com/office/drawing/2014/main" id="{00000000-0008-0000-0000-00009640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35" name="Text Box 5">
          <a:extLst>
            <a:ext uri="{FF2B5EF4-FFF2-40B4-BE49-F238E27FC236}">
              <a16:creationId xmlns:a16="http://schemas.microsoft.com/office/drawing/2014/main" id="{00000000-0008-0000-0000-000097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36" name="Text Box 26">
          <a:extLst>
            <a:ext uri="{FF2B5EF4-FFF2-40B4-BE49-F238E27FC236}">
              <a16:creationId xmlns:a16="http://schemas.microsoft.com/office/drawing/2014/main" id="{00000000-0008-0000-0000-000098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37" name="Text Box 5">
          <a:extLst>
            <a:ext uri="{FF2B5EF4-FFF2-40B4-BE49-F238E27FC236}">
              <a16:creationId xmlns:a16="http://schemas.microsoft.com/office/drawing/2014/main" id="{00000000-0008-0000-0000-000099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38" name="Text Box 26">
          <a:extLst>
            <a:ext uri="{FF2B5EF4-FFF2-40B4-BE49-F238E27FC236}">
              <a16:creationId xmlns:a16="http://schemas.microsoft.com/office/drawing/2014/main" id="{00000000-0008-0000-0000-00009A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39" name="Text Box 26">
          <a:extLst>
            <a:ext uri="{FF2B5EF4-FFF2-40B4-BE49-F238E27FC236}">
              <a16:creationId xmlns:a16="http://schemas.microsoft.com/office/drawing/2014/main" id="{00000000-0008-0000-0000-00009B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40" name="Text Box 5">
          <a:extLst>
            <a:ext uri="{FF2B5EF4-FFF2-40B4-BE49-F238E27FC236}">
              <a16:creationId xmlns:a16="http://schemas.microsoft.com/office/drawing/2014/main" id="{00000000-0008-0000-0000-00009C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41" name="Text Box 26">
          <a:extLst>
            <a:ext uri="{FF2B5EF4-FFF2-40B4-BE49-F238E27FC236}">
              <a16:creationId xmlns:a16="http://schemas.microsoft.com/office/drawing/2014/main" id="{00000000-0008-0000-0000-00009D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42" name="Text Box 5">
          <a:extLst>
            <a:ext uri="{FF2B5EF4-FFF2-40B4-BE49-F238E27FC236}">
              <a16:creationId xmlns:a16="http://schemas.microsoft.com/office/drawing/2014/main" id="{00000000-0008-0000-0000-00009E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43" name="Text Box 26">
          <a:extLst>
            <a:ext uri="{FF2B5EF4-FFF2-40B4-BE49-F238E27FC236}">
              <a16:creationId xmlns:a16="http://schemas.microsoft.com/office/drawing/2014/main" id="{00000000-0008-0000-0000-00009F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44" name="Text Box 5">
          <a:extLst>
            <a:ext uri="{FF2B5EF4-FFF2-40B4-BE49-F238E27FC236}">
              <a16:creationId xmlns:a16="http://schemas.microsoft.com/office/drawing/2014/main" id="{00000000-0008-0000-0000-0000A0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45" name="Text Box 26">
          <a:extLst>
            <a:ext uri="{FF2B5EF4-FFF2-40B4-BE49-F238E27FC236}">
              <a16:creationId xmlns:a16="http://schemas.microsoft.com/office/drawing/2014/main" id="{00000000-0008-0000-0000-0000A1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46" name="Text Box 5">
          <a:extLst>
            <a:ext uri="{FF2B5EF4-FFF2-40B4-BE49-F238E27FC236}">
              <a16:creationId xmlns:a16="http://schemas.microsoft.com/office/drawing/2014/main" id="{00000000-0008-0000-0000-0000A2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47" name="Text Box 26">
          <a:extLst>
            <a:ext uri="{FF2B5EF4-FFF2-40B4-BE49-F238E27FC236}">
              <a16:creationId xmlns:a16="http://schemas.microsoft.com/office/drawing/2014/main" id="{00000000-0008-0000-0000-0000A3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48" name="Text Box 5">
          <a:extLst>
            <a:ext uri="{FF2B5EF4-FFF2-40B4-BE49-F238E27FC236}">
              <a16:creationId xmlns:a16="http://schemas.microsoft.com/office/drawing/2014/main" id="{00000000-0008-0000-0000-0000A4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49" name="Text Box 26">
          <a:extLst>
            <a:ext uri="{FF2B5EF4-FFF2-40B4-BE49-F238E27FC236}">
              <a16:creationId xmlns:a16="http://schemas.microsoft.com/office/drawing/2014/main" id="{00000000-0008-0000-0000-0000A5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50" name="Text Box 27">
          <a:extLst>
            <a:ext uri="{FF2B5EF4-FFF2-40B4-BE49-F238E27FC236}">
              <a16:creationId xmlns:a16="http://schemas.microsoft.com/office/drawing/2014/main" id="{00000000-0008-0000-0000-0000A6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51" name="Text Box 27">
          <a:extLst>
            <a:ext uri="{FF2B5EF4-FFF2-40B4-BE49-F238E27FC236}">
              <a16:creationId xmlns:a16="http://schemas.microsoft.com/office/drawing/2014/main" id="{00000000-0008-0000-0000-0000A7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52" name="Text Box 27">
          <a:extLst>
            <a:ext uri="{FF2B5EF4-FFF2-40B4-BE49-F238E27FC236}">
              <a16:creationId xmlns:a16="http://schemas.microsoft.com/office/drawing/2014/main" id="{00000000-0008-0000-0000-0000A8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53" name="Text Box 27">
          <a:extLst>
            <a:ext uri="{FF2B5EF4-FFF2-40B4-BE49-F238E27FC236}">
              <a16:creationId xmlns:a16="http://schemas.microsoft.com/office/drawing/2014/main" id="{00000000-0008-0000-0000-0000A9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54" name="Text Box 27">
          <a:extLst>
            <a:ext uri="{FF2B5EF4-FFF2-40B4-BE49-F238E27FC236}">
              <a16:creationId xmlns:a16="http://schemas.microsoft.com/office/drawing/2014/main" id="{00000000-0008-0000-0000-0000AA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55" name="Text Box 27">
          <a:extLst>
            <a:ext uri="{FF2B5EF4-FFF2-40B4-BE49-F238E27FC236}">
              <a16:creationId xmlns:a16="http://schemas.microsoft.com/office/drawing/2014/main" id="{00000000-0008-0000-0000-0000AB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56" name="Text Box 27">
          <a:extLst>
            <a:ext uri="{FF2B5EF4-FFF2-40B4-BE49-F238E27FC236}">
              <a16:creationId xmlns:a16="http://schemas.microsoft.com/office/drawing/2014/main" id="{00000000-0008-0000-0000-0000AC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57" name="Text Box 27">
          <a:extLst>
            <a:ext uri="{FF2B5EF4-FFF2-40B4-BE49-F238E27FC236}">
              <a16:creationId xmlns:a16="http://schemas.microsoft.com/office/drawing/2014/main" id="{00000000-0008-0000-0000-0000AD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58" name="Text Box 27">
          <a:extLst>
            <a:ext uri="{FF2B5EF4-FFF2-40B4-BE49-F238E27FC236}">
              <a16:creationId xmlns:a16="http://schemas.microsoft.com/office/drawing/2014/main" id="{00000000-0008-0000-0000-0000AE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59" name="Text Box 27">
          <a:extLst>
            <a:ext uri="{FF2B5EF4-FFF2-40B4-BE49-F238E27FC236}">
              <a16:creationId xmlns:a16="http://schemas.microsoft.com/office/drawing/2014/main" id="{00000000-0008-0000-0000-0000AF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60" name="Text Box 27">
          <a:extLst>
            <a:ext uri="{FF2B5EF4-FFF2-40B4-BE49-F238E27FC236}">
              <a16:creationId xmlns:a16="http://schemas.microsoft.com/office/drawing/2014/main" id="{00000000-0008-0000-0000-0000B0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61" name="Text Box 27">
          <a:extLst>
            <a:ext uri="{FF2B5EF4-FFF2-40B4-BE49-F238E27FC236}">
              <a16:creationId xmlns:a16="http://schemas.microsoft.com/office/drawing/2014/main" id="{00000000-0008-0000-0000-0000B1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62" name="Text Box 27">
          <a:extLst>
            <a:ext uri="{FF2B5EF4-FFF2-40B4-BE49-F238E27FC236}">
              <a16:creationId xmlns:a16="http://schemas.microsoft.com/office/drawing/2014/main" id="{00000000-0008-0000-0000-0000B2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63" name="Text Box 27">
          <a:extLst>
            <a:ext uri="{FF2B5EF4-FFF2-40B4-BE49-F238E27FC236}">
              <a16:creationId xmlns:a16="http://schemas.microsoft.com/office/drawing/2014/main" id="{00000000-0008-0000-0000-0000B3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64" name="Text Box 27">
          <a:extLst>
            <a:ext uri="{FF2B5EF4-FFF2-40B4-BE49-F238E27FC236}">
              <a16:creationId xmlns:a16="http://schemas.microsoft.com/office/drawing/2014/main" id="{00000000-0008-0000-0000-0000B4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565" name="Text Box 27">
          <a:extLst>
            <a:ext uri="{FF2B5EF4-FFF2-40B4-BE49-F238E27FC236}">
              <a16:creationId xmlns:a16="http://schemas.microsoft.com/office/drawing/2014/main" id="{00000000-0008-0000-0000-0000B5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66" name="Text Box 5">
          <a:extLst>
            <a:ext uri="{FF2B5EF4-FFF2-40B4-BE49-F238E27FC236}">
              <a16:creationId xmlns:a16="http://schemas.microsoft.com/office/drawing/2014/main" id="{00000000-0008-0000-0000-0000B6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67" name="Text Box 26">
          <a:extLst>
            <a:ext uri="{FF2B5EF4-FFF2-40B4-BE49-F238E27FC236}">
              <a16:creationId xmlns:a16="http://schemas.microsoft.com/office/drawing/2014/main" id="{00000000-0008-0000-0000-0000B7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68" name="Text Box 5">
          <a:extLst>
            <a:ext uri="{FF2B5EF4-FFF2-40B4-BE49-F238E27FC236}">
              <a16:creationId xmlns:a16="http://schemas.microsoft.com/office/drawing/2014/main" id="{00000000-0008-0000-0000-0000B8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69" name="Text Box 26">
          <a:extLst>
            <a:ext uri="{FF2B5EF4-FFF2-40B4-BE49-F238E27FC236}">
              <a16:creationId xmlns:a16="http://schemas.microsoft.com/office/drawing/2014/main" id="{00000000-0008-0000-0000-0000B9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70" name="Text Box 26">
          <a:extLst>
            <a:ext uri="{FF2B5EF4-FFF2-40B4-BE49-F238E27FC236}">
              <a16:creationId xmlns:a16="http://schemas.microsoft.com/office/drawing/2014/main" id="{00000000-0008-0000-0000-0000BA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71" name="Text Box 5">
          <a:extLst>
            <a:ext uri="{FF2B5EF4-FFF2-40B4-BE49-F238E27FC236}">
              <a16:creationId xmlns:a16="http://schemas.microsoft.com/office/drawing/2014/main" id="{00000000-0008-0000-0000-0000BB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72" name="Text Box 26">
          <a:extLst>
            <a:ext uri="{FF2B5EF4-FFF2-40B4-BE49-F238E27FC236}">
              <a16:creationId xmlns:a16="http://schemas.microsoft.com/office/drawing/2014/main" id="{00000000-0008-0000-0000-0000BC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73" name="Text Box 5">
          <a:extLst>
            <a:ext uri="{FF2B5EF4-FFF2-40B4-BE49-F238E27FC236}">
              <a16:creationId xmlns:a16="http://schemas.microsoft.com/office/drawing/2014/main" id="{00000000-0008-0000-0000-0000BD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74" name="Text Box 26">
          <a:extLst>
            <a:ext uri="{FF2B5EF4-FFF2-40B4-BE49-F238E27FC236}">
              <a16:creationId xmlns:a16="http://schemas.microsoft.com/office/drawing/2014/main" id="{00000000-0008-0000-0000-0000BE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75" name="Text Box 5">
          <a:extLst>
            <a:ext uri="{FF2B5EF4-FFF2-40B4-BE49-F238E27FC236}">
              <a16:creationId xmlns:a16="http://schemas.microsoft.com/office/drawing/2014/main" id="{00000000-0008-0000-0000-0000BF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76" name="Text Box 26">
          <a:extLst>
            <a:ext uri="{FF2B5EF4-FFF2-40B4-BE49-F238E27FC236}">
              <a16:creationId xmlns:a16="http://schemas.microsoft.com/office/drawing/2014/main" id="{00000000-0008-0000-0000-0000C0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77" name="Text Box 5">
          <a:extLst>
            <a:ext uri="{FF2B5EF4-FFF2-40B4-BE49-F238E27FC236}">
              <a16:creationId xmlns:a16="http://schemas.microsoft.com/office/drawing/2014/main" id="{00000000-0008-0000-0000-0000C1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78" name="Text Box 26">
          <a:extLst>
            <a:ext uri="{FF2B5EF4-FFF2-40B4-BE49-F238E27FC236}">
              <a16:creationId xmlns:a16="http://schemas.microsoft.com/office/drawing/2014/main" id="{00000000-0008-0000-0000-0000C2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79" name="Text Box 5">
          <a:extLst>
            <a:ext uri="{FF2B5EF4-FFF2-40B4-BE49-F238E27FC236}">
              <a16:creationId xmlns:a16="http://schemas.microsoft.com/office/drawing/2014/main" id="{00000000-0008-0000-0000-0000C3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80" name="Text Box 26">
          <a:extLst>
            <a:ext uri="{FF2B5EF4-FFF2-40B4-BE49-F238E27FC236}">
              <a16:creationId xmlns:a16="http://schemas.microsoft.com/office/drawing/2014/main" id="{00000000-0008-0000-0000-0000C4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81" name="Text Box 5">
          <a:extLst>
            <a:ext uri="{FF2B5EF4-FFF2-40B4-BE49-F238E27FC236}">
              <a16:creationId xmlns:a16="http://schemas.microsoft.com/office/drawing/2014/main" id="{00000000-0008-0000-0000-0000C5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82" name="Text Box 26">
          <a:extLst>
            <a:ext uri="{FF2B5EF4-FFF2-40B4-BE49-F238E27FC236}">
              <a16:creationId xmlns:a16="http://schemas.microsoft.com/office/drawing/2014/main" id="{00000000-0008-0000-0000-0000C6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83" name="Text Box 5">
          <a:extLst>
            <a:ext uri="{FF2B5EF4-FFF2-40B4-BE49-F238E27FC236}">
              <a16:creationId xmlns:a16="http://schemas.microsoft.com/office/drawing/2014/main" id="{00000000-0008-0000-0000-0000C7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84" name="Text Box 26">
          <a:extLst>
            <a:ext uri="{FF2B5EF4-FFF2-40B4-BE49-F238E27FC236}">
              <a16:creationId xmlns:a16="http://schemas.microsoft.com/office/drawing/2014/main" id="{00000000-0008-0000-0000-0000C8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85" name="Text Box 26">
          <a:extLst>
            <a:ext uri="{FF2B5EF4-FFF2-40B4-BE49-F238E27FC236}">
              <a16:creationId xmlns:a16="http://schemas.microsoft.com/office/drawing/2014/main" id="{00000000-0008-0000-0000-0000C9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86" name="Text Box 5">
          <a:extLst>
            <a:ext uri="{FF2B5EF4-FFF2-40B4-BE49-F238E27FC236}">
              <a16:creationId xmlns:a16="http://schemas.microsoft.com/office/drawing/2014/main" id="{00000000-0008-0000-0000-0000CA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87" name="Text Box 26">
          <a:extLst>
            <a:ext uri="{FF2B5EF4-FFF2-40B4-BE49-F238E27FC236}">
              <a16:creationId xmlns:a16="http://schemas.microsoft.com/office/drawing/2014/main" id="{00000000-0008-0000-0000-0000CB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88" name="Text Box 5">
          <a:extLst>
            <a:ext uri="{FF2B5EF4-FFF2-40B4-BE49-F238E27FC236}">
              <a16:creationId xmlns:a16="http://schemas.microsoft.com/office/drawing/2014/main" id="{00000000-0008-0000-0000-0000CC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89" name="Text Box 26">
          <a:extLst>
            <a:ext uri="{FF2B5EF4-FFF2-40B4-BE49-F238E27FC236}">
              <a16:creationId xmlns:a16="http://schemas.microsoft.com/office/drawing/2014/main" id="{00000000-0008-0000-0000-0000CD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90" name="Text Box 5">
          <a:extLst>
            <a:ext uri="{FF2B5EF4-FFF2-40B4-BE49-F238E27FC236}">
              <a16:creationId xmlns:a16="http://schemas.microsoft.com/office/drawing/2014/main" id="{00000000-0008-0000-0000-0000CE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91" name="Text Box 26">
          <a:extLst>
            <a:ext uri="{FF2B5EF4-FFF2-40B4-BE49-F238E27FC236}">
              <a16:creationId xmlns:a16="http://schemas.microsoft.com/office/drawing/2014/main" id="{00000000-0008-0000-0000-0000CF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92" name="Text Box 5">
          <a:extLst>
            <a:ext uri="{FF2B5EF4-FFF2-40B4-BE49-F238E27FC236}">
              <a16:creationId xmlns:a16="http://schemas.microsoft.com/office/drawing/2014/main" id="{00000000-0008-0000-0000-0000D0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93" name="Text Box 26">
          <a:extLst>
            <a:ext uri="{FF2B5EF4-FFF2-40B4-BE49-F238E27FC236}">
              <a16:creationId xmlns:a16="http://schemas.microsoft.com/office/drawing/2014/main" id="{00000000-0008-0000-0000-0000D1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94" name="Text Box 5">
          <a:extLst>
            <a:ext uri="{FF2B5EF4-FFF2-40B4-BE49-F238E27FC236}">
              <a16:creationId xmlns:a16="http://schemas.microsoft.com/office/drawing/2014/main" id="{00000000-0008-0000-0000-0000D2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95" name="Text Box 26">
          <a:extLst>
            <a:ext uri="{FF2B5EF4-FFF2-40B4-BE49-F238E27FC236}">
              <a16:creationId xmlns:a16="http://schemas.microsoft.com/office/drawing/2014/main" id="{00000000-0008-0000-0000-0000D3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96" name="Text Box 5">
          <a:extLst>
            <a:ext uri="{FF2B5EF4-FFF2-40B4-BE49-F238E27FC236}">
              <a16:creationId xmlns:a16="http://schemas.microsoft.com/office/drawing/2014/main" id="{00000000-0008-0000-0000-0000D4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97" name="Text Box 26">
          <a:extLst>
            <a:ext uri="{FF2B5EF4-FFF2-40B4-BE49-F238E27FC236}">
              <a16:creationId xmlns:a16="http://schemas.microsoft.com/office/drawing/2014/main" id="{00000000-0008-0000-0000-0000D5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598" name="Text Box 5">
          <a:extLst>
            <a:ext uri="{FF2B5EF4-FFF2-40B4-BE49-F238E27FC236}">
              <a16:creationId xmlns:a16="http://schemas.microsoft.com/office/drawing/2014/main" id="{00000000-0008-0000-0000-0000D6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599" name="Text Box 26">
          <a:extLst>
            <a:ext uri="{FF2B5EF4-FFF2-40B4-BE49-F238E27FC236}">
              <a16:creationId xmlns:a16="http://schemas.microsoft.com/office/drawing/2014/main" id="{00000000-0008-0000-0000-0000D7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600" name="Text Box 26">
          <a:extLst>
            <a:ext uri="{FF2B5EF4-FFF2-40B4-BE49-F238E27FC236}">
              <a16:creationId xmlns:a16="http://schemas.microsoft.com/office/drawing/2014/main" id="{00000000-0008-0000-0000-0000D8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601" name="Text Box 5">
          <a:extLst>
            <a:ext uri="{FF2B5EF4-FFF2-40B4-BE49-F238E27FC236}">
              <a16:creationId xmlns:a16="http://schemas.microsoft.com/office/drawing/2014/main" id="{00000000-0008-0000-0000-0000D9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602" name="Text Box 26">
          <a:extLst>
            <a:ext uri="{FF2B5EF4-FFF2-40B4-BE49-F238E27FC236}">
              <a16:creationId xmlns:a16="http://schemas.microsoft.com/office/drawing/2014/main" id="{00000000-0008-0000-0000-0000DA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603" name="Text Box 5">
          <a:extLst>
            <a:ext uri="{FF2B5EF4-FFF2-40B4-BE49-F238E27FC236}">
              <a16:creationId xmlns:a16="http://schemas.microsoft.com/office/drawing/2014/main" id="{00000000-0008-0000-0000-0000DB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604" name="Text Box 26">
          <a:extLst>
            <a:ext uri="{FF2B5EF4-FFF2-40B4-BE49-F238E27FC236}">
              <a16:creationId xmlns:a16="http://schemas.microsoft.com/office/drawing/2014/main" id="{00000000-0008-0000-0000-0000DC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605" name="Text Box 5">
          <a:extLst>
            <a:ext uri="{FF2B5EF4-FFF2-40B4-BE49-F238E27FC236}">
              <a16:creationId xmlns:a16="http://schemas.microsoft.com/office/drawing/2014/main" id="{00000000-0008-0000-0000-0000DD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606" name="Text Box 26">
          <a:extLst>
            <a:ext uri="{FF2B5EF4-FFF2-40B4-BE49-F238E27FC236}">
              <a16:creationId xmlns:a16="http://schemas.microsoft.com/office/drawing/2014/main" id="{00000000-0008-0000-0000-0000DE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607" name="Text Box 5">
          <a:extLst>
            <a:ext uri="{FF2B5EF4-FFF2-40B4-BE49-F238E27FC236}">
              <a16:creationId xmlns:a16="http://schemas.microsoft.com/office/drawing/2014/main" id="{00000000-0008-0000-0000-0000DF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608" name="Text Box 26">
          <a:extLst>
            <a:ext uri="{FF2B5EF4-FFF2-40B4-BE49-F238E27FC236}">
              <a16:creationId xmlns:a16="http://schemas.microsoft.com/office/drawing/2014/main" id="{00000000-0008-0000-0000-0000E0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609" name="Text Box 5">
          <a:extLst>
            <a:ext uri="{FF2B5EF4-FFF2-40B4-BE49-F238E27FC236}">
              <a16:creationId xmlns:a16="http://schemas.microsoft.com/office/drawing/2014/main" id="{00000000-0008-0000-0000-0000E140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610" name="Text Box 26">
          <a:extLst>
            <a:ext uri="{FF2B5EF4-FFF2-40B4-BE49-F238E27FC236}">
              <a16:creationId xmlns:a16="http://schemas.microsoft.com/office/drawing/2014/main" id="{00000000-0008-0000-0000-0000E240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11" name="Text Box 27">
          <a:extLst>
            <a:ext uri="{FF2B5EF4-FFF2-40B4-BE49-F238E27FC236}">
              <a16:creationId xmlns:a16="http://schemas.microsoft.com/office/drawing/2014/main" id="{00000000-0008-0000-0000-0000E3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12" name="Text Box 27">
          <a:extLst>
            <a:ext uri="{FF2B5EF4-FFF2-40B4-BE49-F238E27FC236}">
              <a16:creationId xmlns:a16="http://schemas.microsoft.com/office/drawing/2014/main" id="{00000000-0008-0000-0000-0000E4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13" name="Text Box 27">
          <a:extLst>
            <a:ext uri="{FF2B5EF4-FFF2-40B4-BE49-F238E27FC236}">
              <a16:creationId xmlns:a16="http://schemas.microsoft.com/office/drawing/2014/main" id="{00000000-0008-0000-0000-0000E5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14" name="Text Box 27">
          <a:extLst>
            <a:ext uri="{FF2B5EF4-FFF2-40B4-BE49-F238E27FC236}">
              <a16:creationId xmlns:a16="http://schemas.microsoft.com/office/drawing/2014/main" id="{00000000-0008-0000-0000-0000E6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15" name="Text Box 27">
          <a:extLst>
            <a:ext uri="{FF2B5EF4-FFF2-40B4-BE49-F238E27FC236}">
              <a16:creationId xmlns:a16="http://schemas.microsoft.com/office/drawing/2014/main" id="{00000000-0008-0000-0000-0000E7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16" name="Text Box 27">
          <a:extLst>
            <a:ext uri="{FF2B5EF4-FFF2-40B4-BE49-F238E27FC236}">
              <a16:creationId xmlns:a16="http://schemas.microsoft.com/office/drawing/2014/main" id="{00000000-0008-0000-0000-0000E8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17" name="Text Box 27">
          <a:extLst>
            <a:ext uri="{FF2B5EF4-FFF2-40B4-BE49-F238E27FC236}">
              <a16:creationId xmlns:a16="http://schemas.microsoft.com/office/drawing/2014/main" id="{00000000-0008-0000-0000-0000E9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18" name="Text Box 27">
          <a:extLst>
            <a:ext uri="{FF2B5EF4-FFF2-40B4-BE49-F238E27FC236}">
              <a16:creationId xmlns:a16="http://schemas.microsoft.com/office/drawing/2014/main" id="{00000000-0008-0000-0000-0000EA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19" name="Text Box 27">
          <a:extLst>
            <a:ext uri="{FF2B5EF4-FFF2-40B4-BE49-F238E27FC236}">
              <a16:creationId xmlns:a16="http://schemas.microsoft.com/office/drawing/2014/main" id="{00000000-0008-0000-0000-0000EB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20" name="Text Box 27">
          <a:extLst>
            <a:ext uri="{FF2B5EF4-FFF2-40B4-BE49-F238E27FC236}">
              <a16:creationId xmlns:a16="http://schemas.microsoft.com/office/drawing/2014/main" id="{00000000-0008-0000-0000-0000EC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21" name="Text Box 27">
          <a:extLst>
            <a:ext uri="{FF2B5EF4-FFF2-40B4-BE49-F238E27FC236}">
              <a16:creationId xmlns:a16="http://schemas.microsoft.com/office/drawing/2014/main" id="{00000000-0008-0000-0000-0000ED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22" name="Text Box 27">
          <a:extLst>
            <a:ext uri="{FF2B5EF4-FFF2-40B4-BE49-F238E27FC236}">
              <a16:creationId xmlns:a16="http://schemas.microsoft.com/office/drawing/2014/main" id="{00000000-0008-0000-0000-0000EE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23" name="Text Box 27">
          <a:extLst>
            <a:ext uri="{FF2B5EF4-FFF2-40B4-BE49-F238E27FC236}">
              <a16:creationId xmlns:a16="http://schemas.microsoft.com/office/drawing/2014/main" id="{00000000-0008-0000-0000-0000EF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24" name="Text Box 27">
          <a:extLst>
            <a:ext uri="{FF2B5EF4-FFF2-40B4-BE49-F238E27FC236}">
              <a16:creationId xmlns:a16="http://schemas.microsoft.com/office/drawing/2014/main" id="{00000000-0008-0000-0000-0000F0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25" name="Text Box 27">
          <a:extLst>
            <a:ext uri="{FF2B5EF4-FFF2-40B4-BE49-F238E27FC236}">
              <a16:creationId xmlns:a16="http://schemas.microsoft.com/office/drawing/2014/main" id="{00000000-0008-0000-0000-0000F1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26" name="Text Box 27">
          <a:extLst>
            <a:ext uri="{FF2B5EF4-FFF2-40B4-BE49-F238E27FC236}">
              <a16:creationId xmlns:a16="http://schemas.microsoft.com/office/drawing/2014/main" id="{00000000-0008-0000-0000-0000F2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27" name="Text Box 27">
          <a:extLst>
            <a:ext uri="{FF2B5EF4-FFF2-40B4-BE49-F238E27FC236}">
              <a16:creationId xmlns:a16="http://schemas.microsoft.com/office/drawing/2014/main" id="{00000000-0008-0000-0000-0000F3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28" name="Text Box 27">
          <a:extLst>
            <a:ext uri="{FF2B5EF4-FFF2-40B4-BE49-F238E27FC236}">
              <a16:creationId xmlns:a16="http://schemas.microsoft.com/office/drawing/2014/main" id="{00000000-0008-0000-0000-0000F4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29" name="Text Box 27">
          <a:extLst>
            <a:ext uri="{FF2B5EF4-FFF2-40B4-BE49-F238E27FC236}">
              <a16:creationId xmlns:a16="http://schemas.microsoft.com/office/drawing/2014/main" id="{00000000-0008-0000-0000-0000F5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30" name="Text Box 27">
          <a:extLst>
            <a:ext uri="{FF2B5EF4-FFF2-40B4-BE49-F238E27FC236}">
              <a16:creationId xmlns:a16="http://schemas.microsoft.com/office/drawing/2014/main" id="{00000000-0008-0000-0000-0000F6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31" name="Text Box 27">
          <a:extLst>
            <a:ext uri="{FF2B5EF4-FFF2-40B4-BE49-F238E27FC236}">
              <a16:creationId xmlns:a16="http://schemas.microsoft.com/office/drawing/2014/main" id="{00000000-0008-0000-0000-0000F7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32" name="Text Box 27">
          <a:extLst>
            <a:ext uri="{FF2B5EF4-FFF2-40B4-BE49-F238E27FC236}">
              <a16:creationId xmlns:a16="http://schemas.microsoft.com/office/drawing/2014/main" id="{00000000-0008-0000-0000-0000F8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33" name="Text Box 27">
          <a:extLst>
            <a:ext uri="{FF2B5EF4-FFF2-40B4-BE49-F238E27FC236}">
              <a16:creationId xmlns:a16="http://schemas.microsoft.com/office/drawing/2014/main" id="{00000000-0008-0000-0000-0000F9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34" name="Text Box 27">
          <a:extLst>
            <a:ext uri="{FF2B5EF4-FFF2-40B4-BE49-F238E27FC236}">
              <a16:creationId xmlns:a16="http://schemas.microsoft.com/office/drawing/2014/main" id="{00000000-0008-0000-0000-0000FA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35" name="Text Box 27">
          <a:extLst>
            <a:ext uri="{FF2B5EF4-FFF2-40B4-BE49-F238E27FC236}">
              <a16:creationId xmlns:a16="http://schemas.microsoft.com/office/drawing/2014/main" id="{00000000-0008-0000-0000-0000FB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36" name="Text Box 27">
          <a:extLst>
            <a:ext uri="{FF2B5EF4-FFF2-40B4-BE49-F238E27FC236}">
              <a16:creationId xmlns:a16="http://schemas.microsoft.com/office/drawing/2014/main" id="{00000000-0008-0000-0000-0000FC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37" name="Text Box 27">
          <a:extLst>
            <a:ext uri="{FF2B5EF4-FFF2-40B4-BE49-F238E27FC236}">
              <a16:creationId xmlns:a16="http://schemas.microsoft.com/office/drawing/2014/main" id="{00000000-0008-0000-0000-0000FD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38" name="Text Box 27">
          <a:extLst>
            <a:ext uri="{FF2B5EF4-FFF2-40B4-BE49-F238E27FC236}">
              <a16:creationId xmlns:a16="http://schemas.microsoft.com/office/drawing/2014/main" id="{00000000-0008-0000-0000-0000FE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39" name="Text Box 27">
          <a:extLst>
            <a:ext uri="{FF2B5EF4-FFF2-40B4-BE49-F238E27FC236}">
              <a16:creationId xmlns:a16="http://schemas.microsoft.com/office/drawing/2014/main" id="{00000000-0008-0000-0000-0000FF40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40" name="Text Box 27">
          <a:extLst>
            <a:ext uri="{FF2B5EF4-FFF2-40B4-BE49-F238E27FC236}">
              <a16:creationId xmlns:a16="http://schemas.microsoft.com/office/drawing/2014/main" id="{00000000-0008-0000-0000-000000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41" name="Text Box 27">
          <a:extLst>
            <a:ext uri="{FF2B5EF4-FFF2-40B4-BE49-F238E27FC236}">
              <a16:creationId xmlns:a16="http://schemas.microsoft.com/office/drawing/2014/main" id="{00000000-0008-0000-0000-000001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42" name="Text Box 27">
          <a:extLst>
            <a:ext uri="{FF2B5EF4-FFF2-40B4-BE49-F238E27FC236}">
              <a16:creationId xmlns:a16="http://schemas.microsoft.com/office/drawing/2014/main" id="{00000000-0008-0000-0000-000002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43" name="Text Box 27">
          <a:extLst>
            <a:ext uri="{FF2B5EF4-FFF2-40B4-BE49-F238E27FC236}">
              <a16:creationId xmlns:a16="http://schemas.microsoft.com/office/drawing/2014/main" id="{00000000-0008-0000-0000-000003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44" name="Text Box 27">
          <a:extLst>
            <a:ext uri="{FF2B5EF4-FFF2-40B4-BE49-F238E27FC236}">
              <a16:creationId xmlns:a16="http://schemas.microsoft.com/office/drawing/2014/main" id="{00000000-0008-0000-0000-000004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45" name="Text Box 27">
          <a:extLst>
            <a:ext uri="{FF2B5EF4-FFF2-40B4-BE49-F238E27FC236}">
              <a16:creationId xmlns:a16="http://schemas.microsoft.com/office/drawing/2014/main" id="{00000000-0008-0000-0000-000005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46" name="Text Box 27">
          <a:extLst>
            <a:ext uri="{FF2B5EF4-FFF2-40B4-BE49-F238E27FC236}">
              <a16:creationId xmlns:a16="http://schemas.microsoft.com/office/drawing/2014/main" id="{00000000-0008-0000-0000-000006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47" name="Text Box 27">
          <a:extLst>
            <a:ext uri="{FF2B5EF4-FFF2-40B4-BE49-F238E27FC236}">
              <a16:creationId xmlns:a16="http://schemas.microsoft.com/office/drawing/2014/main" id="{00000000-0008-0000-0000-000007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48" name="Text Box 27">
          <a:extLst>
            <a:ext uri="{FF2B5EF4-FFF2-40B4-BE49-F238E27FC236}">
              <a16:creationId xmlns:a16="http://schemas.microsoft.com/office/drawing/2014/main" id="{00000000-0008-0000-0000-000008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49" name="Text Box 27">
          <a:extLst>
            <a:ext uri="{FF2B5EF4-FFF2-40B4-BE49-F238E27FC236}">
              <a16:creationId xmlns:a16="http://schemas.microsoft.com/office/drawing/2014/main" id="{00000000-0008-0000-0000-000009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50" name="Text Box 27">
          <a:extLst>
            <a:ext uri="{FF2B5EF4-FFF2-40B4-BE49-F238E27FC236}">
              <a16:creationId xmlns:a16="http://schemas.microsoft.com/office/drawing/2014/main" id="{00000000-0008-0000-0000-00000A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51" name="Text Box 27">
          <a:extLst>
            <a:ext uri="{FF2B5EF4-FFF2-40B4-BE49-F238E27FC236}">
              <a16:creationId xmlns:a16="http://schemas.microsoft.com/office/drawing/2014/main" id="{00000000-0008-0000-0000-00000B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52" name="Text Box 27">
          <a:extLst>
            <a:ext uri="{FF2B5EF4-FFF2-40B4-BE49-F238E27FC236}">
              <a16:creationId xmlns:a16="http://schemas.microsoft.com/office/drawing/2014/main" id="{00000000-0008-0000-0000-00000C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53" name="Text Box 27">
          <a:extLst>
            <a:ext uri="{FF2B5EF4-FFF2-40B4-BE49-F238E27FC236}">
              <a16:creationId xmlns:a16="http://schemas.microsoft.com/office/drawing/2014/main" id="{00000000-0008-0000-0000-00000D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54" name="Text Box 27">
          <a:extLst>
            <a:ext uri="{FF2B5EF4-FFF2-40B4-BE49-F238E27FC236}">
              <a16:creationId xmlns:a16="http://schemas.microsoft.com/office/drawing/2014/main" id="{00000000-0008-0000-0000-00000E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55" name="Text Box 27">
          <a:extLst>
            <a:ext uri="{FF2B5EF4-FFF2-40B4-BE49-F238E27FC236}">
              <a16:creationId xmlns:a16="http://schemas.microsoft.com/office/drawing/2014/main" id="{00000000-0008-0000-0000-00000F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56" name="Text Box 27">
          <a:extLst>
            <a:ext uri="{FF2B5EF4-FFF2-40B4-BE49-F238E27FC236}">
              <a16:creationId xmlns:a16="http://schemas.microsoft.com/office/drawing/2014/main" id="{00000000-0008-0000-0000-000010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57" name="Text Box 27">
          <a:extLst>
            <a:ext uri="{FF2B5EF4-FFF2-40B4-BE49-F238E27FC236}">
              <a16:creationId xmlns:a16="http://schemas.microsoft.com/office/drawing/2014/main" id="{00000000-0008-0000-0000-000011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58" name="Text Box 27">
          <a:extLst>
            <a:ext uri="{FF2B5EF4-FFF2-40B4-BE49-F238E27FC236}">
              <a16:creationId xmlns:a16="http://schemas.microsoft.com/office/drawing/2014/main" id="{00000000-0008-0000-0000-000012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59" name="Text Box 27">
          <a:extLst>
            <a:ext uri="{FF2B5EF4-FFF2-40B4-BE49-F238E27FC236}">
              <a16:creationId xmlns:a16="http://schemas.microsoft.com/office/drawing/2014/main" id="{00000000-0008-0000-0000-000013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60" name="Text Box 27">
          <a:extLst>
            <a:ext uri="{FF2B5EF4-FFF2-40B4-BE49-F238E27FC236}">
              <a16:creationId xmlns:a16="http://schemas.microsoft.com/office/drawing/2014/main" id="{00000000-0008-0000-0000-000014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61" name="Text Box 27">
          <a:extLst>
            <a:ext uri="{FF2B5EF4-FFF2-40B4-BE49-F238E27FC236}">
              <a16:creationId xmlns:a16="http://schemas.microsoft.com/office/drawing/2014/main" id="{00000000-0008-0000-0000-000015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62" name="Text Box 27">
          <a:extLst>
            <a:ext uri="{FF2B5EF4-FFF2-40B4-BE49-F238E27FC236}">
              <a16:creationId xmlns:a16="http://schemas.microsoft.com/office/drawing/2014/main" id="{00000000-0008-0000-0000-000016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63" name="Text Box 27">
          <a:extLst>
            <a:ext uri="{FF2B5EF4-FFF2-40B4-BE49-F238E27FC236}">
              <a16:creationId xmlns:a16="http://schemas.microsoft.com/office/drawing/2014/main" id="{00000000-0008-0000-0000-000017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64" name="Text Box 27">
          <a:extLst>
            <a:ext uri="{FF2B5EF4-FFF2-40B4-BE49-F238E27FC236}">
              <a16:creationId xmlns:a16="http://schemas.microsoft.com/office/drawing/2014/main" id="{00000000-0008-0000-0000-000018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65" name="Text Box 27">
          <a:extLst>
            <a:ext uri="{FF2B5EF4-FFF2-40B4-BE49-F238E27FC236}">
              <a16:creationId xmlns:a16="http://schemas.microsoft.com/office/drawing/2014/main" id="{00000000-0008-0000-0000-000019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66" name="Text Box 27">
          <a:extLst>
            <a:ext uri="{FF2B5EF4-FFF2-40B4-BE49-F238E27FC236}">
              <a16:creationId xmlns:a16="http://schemas.microsoft.com/office/drawing/2014/main" id="{00000000-0008-0000-0000-00001A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67" name="Text Box 27">
          <a:extLst>
            <a:ext uri="{FF2B5EF4-FFF2-40B4-BE49-F238E27FC236}">
              <a16:creationId xmlns:a16="http://schemas.microsoft.com/office/drawing/2014/main" id="{00000000-0008-0000-0000-00001B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68" name="Text Box 27">
          <a:extLst>
            <a:ext uri="{FF2B5EF4-FFF2-40B4-BE49-F238E27FC236}">
              <a16:creationId xmlns:a16="http://schemas.microsoft.com/office/drawing/2014/main" id="{00000000-0008-0000-0000-00001C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69" name="Text Box 27">
          <a:extLst>
            <a:ext uri="{FF2B5EF4-FFF2-40B4-BE49-F238E27FC236}">
              <a16:creationId xmlns:a16="http://schemas.microsoft.com/office/drawing/2014/main" id="{00000000-0008-0000-0000-00001D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70" name="Text Box 27">
          <a:extLst>
            <a:ext uri="{FF2B5EF4-FFF2-40B4-BE49-F238E27FC236}">
              <a16:creationId xmlns:a16="http://schemas.microsoft.com/office/drawing/2014/main" id="{00000000-0008-0000-0000-00001E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71" name="Text Box 27">
          <a:extLst>
            <a:ext uri="{FF2B5EF4-FFF2-40B4-BE49-F238E27FC236}">
              <a16:creationId xmlns:a16="http://schemas.microsoft.com/office/drawing/2014/main" id="{00000000-0008-0000-0000-00001F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72" name="Text Box 27">
          <a:extLst>
            <a:ext uri="{FF2B5EF4-FFF2-40B4-BE49-F238E27FC236}">
              <a16:creationId xmlns:a16="http://schemas.microsoft.com/office/drawing/2014/main" id="{00000000-0008-0000-0000-000020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73" name="Text Box 27">
          <a:extLst>
            <a:ext uri="{FF2B5EF4-FFF2-40B4-BE49-F238E27FC236}">
              <a16:creationId xmlns:a16="http://schemas.microsoft.com/office/drawing/2014/main" id="{00000000-0008-0000-0000-000021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74" name="Text Box 27">
          <a:extLst>
            <a:ext uri="{FF2B5EF4-FFF2-40B4-BE49-F238E27FC236}">
              <a16:creationId xmlns:a16="http://schemas.microsoft.com/office/drawing/2014/main" id="{00000000-0008-0000-0000-000022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75" name="Text Box 27">
          <a:extLst>
            <a:ext uri="{FF2B5EF4-FFF2-40B4-BE49-F238E27FC236}">
              <a16:creationId xmlns:a16="http://schemas.microsoft.com/office/drawing/2014/main" id="{00000000-0008-0000-0000-000023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76" name="Text Box 27">
          <a:extLst>
            <a:ext uri="{FF2B5EF4-FFF2-40B4-BE49-F238E27FC236}">
              <a16:creationId xmlns:a16="http://schemas.microsoft.com/office/drawing/2014/main" id="{00000000-0008-0000-0000-000024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77" name="Text Box 27">
          <a:extLst>
            <a:ext uri="{FF2B5EF4-FFF2-40B4-BE49-F238E27FC236}">
              <a16:creationId xmlns:a16="http://schemas.microsoft.com/office/drawing/2014/main" id="{00000000-0008-0000-0000-000025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78" name="Text Box 27">
          <a:extLst>
            <a:ext uri="{FF2B5EF4-FFF2-40B4-BE49-F238E27FC236}">
              <a16:creationId xmlns:a16="http://schemas.microsoft.com/office/drawing/2014/main" id="{00000000-0008-0000-0000-000026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79" name="Text Box 27">
          <a:extLst>
            <a:ext uri="{FF2B5EF4-FFF2-40B4-BE49-F238E27FC236}">
              <a16:creationId xmlns:a16="http://schemas.microsoft.com/office/drawing/2014/main" id="{00000000-0008-0000-0000-000027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80" name="Text Box 27">
          <a:extLst>
            <a:ext uri="{FF2B5EF4-FFF2-40B4-BE49-F238E27FC236}">
              <a16:creationId xmlns:a16="http://schemas.microsoft.com/office/drawing/2014/main" id="{00000000-0008-0000-0000-000028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81" name="Text Box 27">
          <a:extLst>
            <a:ext uri="{FF2B5EF4-FFF2-40B4-BE49-F238E27FC236}">
              <a16:creationId xmlns:a16="http://schemas.microsoft.com/office/drawing/2014/main" id="{00000000-0008-0000-0000-000029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82" name="Text Box 27">
          <a:extLst>
            <a:ext uri="{FF2B5EF4-FFF2-40B4-BE49-F238E27FC236}">
              <a16:creationId xmlns:a16="http://schemas.microsoft.com/office/drawing/2014/main" id="{00000000-0008-0000-0000-00002A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83" name="Text Box 27">
          <a:extLst>
            <a:ext uri="{FF2B5EF4-FFF2-40B4-BE49-F238E27FC236}">
              <a16:creationId xmlns:a16="http://schemas.microsoft.com/office/drawing/2014/main" id="{00000000-0008-0000-0000-00002B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84" name="Text Box 27">
          <a:extLst>
            <a:ext uri="{FF2B5EF4-FFF2-40B4-BE49-F238E27FC236}">
              <a16:creationId xmlns:a16="http://schemas.microsoft.com/office/drawing/2014/main" id="{00000000-0008-0000-0000-00002C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85" name="Text Box 27">
          <a:extLst>
            <a:ext uri="{FF2B5EF4-FFF2-40B4-BE49-F238E27FC236}">
              <a16:creationId xmlns:a16="http://schemas.microsoft.com/office/drawing/2014/main" id="{00000000-0008-0000-0000-00002D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86" name="Text Box 27">
          <a:extLst>
            <a:ext uri="{FF2B5EF4-FFF2-40B4-BE49-F238E27FC236}">
              <a16:creationId xmlns:a16="http://schemas.microsoft.com/office/drawing/2014/main" id="{00000000-0008-0000-0000-00002E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87" name="Text Box 27">
          <a:extLst>
            <a:ext uri="{FF2B5EF4-FFF2-40B4-BE49-F238E27FC236}">
              <a16:creationId xmlns:a16="http://schemas.microsoft.com/office/drawing/2014/main" id="{00000000-0008-0000-0000-00002F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88" name="Text Box 27">
          <a:extLst>
            <a:ext uri="{FF2B5EF4-FFF2-40B4-BE49-F238E27FC236}">
              <a16:creationId xmlns:a16="http://schemas.microsoft.com/office/drawing/2014/main" id="{00000000-0008-0000-0000-000030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89" name="Text Box 27">
          <a:extLst>
            <a:ext uri="{FF2B5EF4-FFF2-40B4-BE49-F238E27FC236}">
              <a16:creationId xmlns:a16="http://schemas.microsoft.com/office/drawing/2014/main" id="{00000000-0008-0000-0000-000031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90" name="Text Box 27">
          <a:extLst>
            <a:ext uri="{FF2B5EF4-FFF2-40B4-BE49-F238E27FC236}">
              <a16:creationId xmlns:a16="http://schemas.microsoft.com/office/drawing/2014/main" id="{00000000-0008-0000-0000-000032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91" name="Text Box 27">
          <a:extLst>
            <a:ext uri="{FF2B5EF4-FFF2-40B4-BE49-F238E27FC236}">
              <a16:creationId xmlns:a16="http://schemas.microsoft.com/office/drawing/2014/main" id="{00000000-0008-0000-0000-000033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92" name="Text Box 27">
          <a:extLst>
            <a:ext uri="{FF2B5EF4-FFF2-40B4-BE49-F238E27FC236}">
              <a16:creationId xmlns:a16="http://schemas.microsoft.com/office/drawing/2014/main" id="{00000000-0008-0000-0000-000034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93" name="Text Box 27">
          <a:extLst>
            <a:ext uri="{FF2B5EF4-FFF2-40B4-BE49-F238E27FC236}">
              <a16:creationId xmlns:a16="http://schemas.microsoft.com/office/drawing/2014/main" id="{00000000-0008-0000-0000-000035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94" name="Text Box 27">
          <a:extLst>
            <a:ext uri="{FF2B5EF4-FFF2-40B4-BE49-F238E27FC236}">
              <a16:creationId xmlns:a16="http://schemas.microsoft.com/office/drawing/2014/main" id="{00000000-0008-0000-0000-000036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95" name="Text Box 27">
          <a:extLst>
            <a:ext uri="{FF2B5EF4-FFF2-40B4-BE49-F238E27FC236}">
              <a16:creationId xmlns:a16="http://schemas.microsoft.com/office/drawing/2014/main" id="{00000000-0008-0000-0000-000037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96" name="Text Box 27">
          <a:extLst>
            <a:ext uri="{FF2B5EF4-FFF2-40B4-BE49-F238E27FC236}">
              <a16:creationId xmlns:a16="http://schemas.microsoft.com/office/drawing/2014/main" id="{00000000-0008-0000-0000-000038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97" name="Text Box 27">
          <a:extLst>
            <a:ext uri="{FF2B5EF4-FFF2-40B4-BE49-F238E27FC236}">
              <a16:creationId xmlns:a16="http://schemas.microsoft.com/office/drawing/2014/main" id="{00000000-0008-0000-0000-000039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98" name="Text Box 27">
          <a:extLst>
            <a:ext uri="{FF2B5EF4-FFF2-40B4-BE49-F238E27FC236}">
              <a16:creationId xmlns:a16="http://schemas.microsoft.com/office/drawing/2014/main" id="{00000000-0008-0000-0000-00003A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699" name="Text Box 27">
          <a:extLst>
            <a:ext uri="{FF2B5EF4-FFF2-40B4-BE49-F238E27FC236}">
              <a16:creationId xmlns:a16="http://schemas.microsoft.com/office/drawing/2014/main" id="{00000000-0008-0000-0000-00003B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00" name="Text Box 27">
          <a:extLst>
            <a:ext uri="{FF2B5EF4-FFF2-40B4-BE49-F238E27FC236}">
              <a16:creationId xmlns:a16="http://schemas.microsoft.com/office/drawing/2014/main" id="{00000000-0008-0000-0000-00003C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01" name="Text Box 27">
          <a:extLst>
            <a:ext uri="{FF2B5EF4-FFF2-40B4-BE49-F238E27FC236}">
              <a16:creationId xmlns:a16="http://schemas.microsoft.com/office/drawing/2014/main" id="{00000000-0008-0000-0000-00003D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02" name="Text Box 27">
          <a:extLst>
            <a:ext uri="{FF2B5EF4-FFF2-40B4-BE49-F238E27FC236}">
              <a16:creationId xmlns:a16="http://schemas.microsoft.com/office/drawing/2014/main" id="{00000000-0008-0000-0000-00003E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03" name="Text Box 27">
          <a:extLst>
            <a:ext uri="{FF2B5EF4-FFF2-40B4-BE49-F238E27FC236}">
              <a16:creationId xmlns:a16="http://schemas.microsoft.com/office/drawing/2014/main" id="{00000000-0008-0000-0000-00003F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04" name="Text Box 27">
          <a:extLst>
            <a:ext uri="{FF2B5EF4-FFF2-40B4-BE49-F238E27FC236}">
              <a16:creationId xmlns:a16="http://schemas.microsoft.com/office/drawing/2014/main" id="{00000000-0008-0000-0000-000040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05" name="Text Box 27">
          <a:extLst>
            <a:ext uri="{FF2B5EF4-FFF2-40B4-BE49-F238E27FC236}">
              <a16:creationId xmlns:a16="http://schemas.microsoft.com/office/drawing/2014/main" id="{00000000-0008-0000-0000-000041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06" name="Text Box 27">
          <a:extLst>
            <a:ext uri="{FF2B5EF4-FFF2-40B4-BE49-F238E27FC236}">
              <a16:creationId xmlns:a16="http://schemas.microsoft.com/office/drawing/2014/main" id="{00000000-0008-0000-0000-000042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07" name="Text Box 27">
          <a:extLst>
            <a:ext uri="{FF2B5EF4-FFF2-40B4-BE49-F238E27FC236}">
              <a16:creationId xmlns:a16="http://schemas.microsoft.com/office/drawing/2014/main" id="{00000000-0008-0000-0000-000043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08" name="Text Box 27">
          <a:extLst>
            <a:ext uri="{FF2B5EF4-FFF2-40B4-BE49-F238E27FC236}">
              <a16:creationId xmlns:a16="http://schemas.microsoft.com/office/drawing/2014/main" id="{00000000-0008-0000-0000-000044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09" name="Text Box 27">
          <a:extLst>
            <a:ext uri="{FF2B5EF4-FFF2-40B4-BE49-F238E27FC236}">
              <a16:creationId xmlns:a16="http://schemas.microsoft.com/office/drawing/2014/main" id="{00000000-0008-0000-0000-000045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10" name="Text Box 27">
          <a:extLst>
            <a:ext uri="{FF2B5EF4-FFF2-40B4-BE49-F238E27FC236}">
              <a16:creationId xmlns:a16="http://schemas.microsoft.com/office/drawing/2014/main" id="{00000000-0008-0000-0000-000046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11" name="Text Box 27">
          <a:extLst>
            <a:ext uri="{FF2B5EF4-FFF2-40B4-BE49-F238E27FC236}">
              <a16:creationId xmlns:a16="http://schemas.microsoft.com/office/drawing/2014/main" id="{00000000-0008-0000-0000-000047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12" name="Text Box 27">
          <a:extLst>
            <a:ext uri="{FF2B5EF4-FFF2-40B4-BE49-F238E27FC236}">
              <a16:creationId xmlns:a16="http://schemas.microsoft.com/office/drawing/2014/main" id="{00000000-0008-0000-0000-000048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13" name="Text Box 27">
          <a:extLst>
            <a:ext uri="{FF2B5EF4-FFF2-40B4-BE49-F238E27FC236}">
              <a16:creationId xmlns:a16="http://schemas.microsoft.com/office/drawing/2014/main" id="{00000000-0008-0000-0000-000049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14" name="Text Box 27">
          <a:extLst>
            <a:ext uri="{FF2B5EF4-FFF2-40B4-BE49-F238E27FC236}">
              <a16:creationId xmlns:a16="http://schemas.microsoft.com/office/drawing/2014/main" id="{00000000-0008-0000-0000-00004A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15" name="Text Box 27">
          <a:extLst>
            <a:ext uri="{FF2B5EF4-FFF2-40B4-BE49-F238E27FC236}">
              <a16:creationId xmlns:a16="http://schemas.microsoft.com/office/drawing/2014/main" id="{00000000-0008-0000-0000-00004B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16" name="Text Box 27">
          <a:extLst>
            <a:ext uri="{FF2B5EF4-FFF2-40B4-BE49-F238E27FC236}">
              <a16:creationId xmlns:a16="http://schemas.microsoft.com/office/drawing/2014/main" id="{00000000-0008-0000-0000-00004C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17" name="Text Box 27">
          <a:extLst>
            <a:ext uri="{FF2B5EF4-FFF2-40B4-BE49-F238E27FC236}">
              <a16:creationId xmlns:a16="http://schemas.microsoft.com/office/drawing/2014/main" id="{00000000-0008-0000-0000-00004D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18" name="Text Box 27">
          <a:extLst>
            <a:ext uri="{FF2B5EF4-FFF2-40B4-BE49-F238E27FC236}">
              <a16:creationId xmlns:a16="http://schemas.microsoft.com/office/drawing/2014/main" id="{00000000-0008-0000-0000-00004E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19" name="Text Box 27">
          <a:extLst>
            <a:ext uri="{FF2B5EF4-FFF2-40B4-BE49-F238E27FC236}">
              <a16:creationId xmlns:a16="http://schemas.microsoft.com/office/drawing/2014/main" id="{00000000-0008-0000-0000-00004F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20" name="Text Box 27">
          <a:extLst>
            <a:ext uri="{FF2B5EF4-FFF2-40B4-BE49-F238E27FC236}">
              <a16:creationId xmlns:a16="http://schemas.microsoft.com/office/drawing/2014/main" id="{00000000-0008-0000-0000-000050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21" name="Text Box 27">
          <a:extLst>
            <a:ext uri="{FF2B5EF4-FFF2-40B4-BE49-F238E27FC236}">
              <a16:creationId xmlns:a16="http://schemas.microsoft.com/office/drawing/2014/main" id="{00000000-0008-0000-0000-000051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22" name="Text Box 27">
          <a:extLst>
            <a:ext uri="{FF2B5EF4-FFF2-40B4-BE49-F238E27FC236}">
              <a16:creationId xmlns:a16="http://schemas.microsoft.com/office/drawing/2014/main" id="{00000000-0008-0000-0000-000052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23" name="Text Box 27">
          <a:extLst>
            <a:ext uri="{FF2B5EF4-FFF2-40B4-BE49-F238E27FC236}">
              <a16:creationId xmlns:a16="http://schemas.microsoft.com/office/drawing/2014/main" id="{00000000-0008-0000-0000-000053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24" name="Text Box 27">
          <a:extLst>
            <a:ext uri="{FF2B5EF4-FFF2-40B4-BE49-F238E27FC236}">
              <a16:creationId xmlns:a16="http://schemas.microsoft.com/office/drawing/2014/main" id="{00000000-0008-0000-0000-000054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25" name="Text Box 27">
          <a:extLst>
            <a:ext uri="{FF2B5EF4-FFF2-40B4-BE49-F238E27FC236}">
              <a16:creationId xmlns:a16="http://schemas.microsoft.com/office/drawing/2014/main" id="{00000000-0008-0000-0000-000055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26" name="Text Box 27">
          <a:extLst>
            <a:ext uri="{FF2B5EF4-FFF2-40B4-BE49-F238E27FC236}">
              <a16:creationId xmlns:a16="http://schemas.microsoft.com/office/drawing/2014/main" id="{00000000-0008-0000-0000-000056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27" name="Text Box 27">
          <a:extLst>
            <a:ext uri="{FF2B5EF4-FFF2-40B4-BE49-F238E27FC236}">
              <a16:creationId xmlns:a16="http://schemas.microsoft.com/office/drawing/2014/main" id="{00000000-0008-0000-0000-000057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28" name="Text Box 27">
          <a:extLst>
            <a:ext uri="{FF2B5EF4-FFF2-40B4-BE49-F238E27FC236}">
              <a16:creationId xmlns:a16="http://schemas.microsoft.com/office/drawing/2014/main" id="{00000000-0008-0000-0000-000058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29" name="Text Box 27">
          <a:extLst>
            <a:ext uri="{FF2B5EF4-FFF2-40B4-BE49-F238E27FC236}">
              <a16:creationId xmlns:a16="http://schemas.microsoft.com/office/drawing/2014/main" id="{00000000-0008-0000-0000-000059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30" name="Text Box 27">
          <a:extLst>
            <a:ext uri="{FF2B5EF4-FFF2-40B4-BE49-F238E27FC236}">
              <a16:creationId xmlns:a16="http://schemas.microsoft.com/office/drawing/2014/main" id="{00000000-0008-0000-0000-00005A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31" name="Text Box 27">
          <a:extLst>
            <a:ext uri="{FF2B5EF4-FFF2-40B4-BE49-F238E27FC236}">
              <a16:creationId xmlns:a16="http://schemas.microsoft.com/office/drawing/2014/main" id="{00000000-0008-0000-0000-00005B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32" name="Text Box 27">
          <a:extLst>
            <a:ext uri="{FF2B5EF4-FFF2-40B4-BE49-F238E27FC236}">
              <a16:creationId xmlns:a16="http://schemas.microsoft.com/office/drawing/2014/main" id="{00000000-0008-0000-0000-00005C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33" name="Text Box 27">
          <a:extLst>
            <a:ext uri="{FF2B5EF4-FFF2-40B4-BE49-F238E27FC236}">
              <a16:creationId xmlns:a16="http://schemas.microsoft.com/office/drawing/2014/main" id="{00000000-0008-0000-0000-00005D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34" name="Text Box 27">
          <a:extLst>
            <a:ext uri="{FF2B5EF4-FFF2-40B4-BE49-F238E27FC236}">
              <a16:creationId xmlns:a16="http://schemas.microsoft.com/office/drawing/2014/main" id="{00000000-0008-0000-0000-00005E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35" name="Text Box 5">
          <a:extLst>
            <a:ext uri="{FF2B5EF4-FFF2-40B4-BE49-F238E27FC236}">
              <a16:creationId xmlns:a16="http://schemas.microsoft.com/office/drawing/2014/main" id="{00000000-0008-0000-0000-00005F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36" name="Text Box 26">
          <a:extLst>
            <a:ext uri="{FF2B5EF4-FFF2-40B4-BE49-F238E27FC236}">
              <a16:creationId xmlns:a16="http://schemas.microsoft.com/office/drawing/2014/main" id="{00000000-0008-0000-0000-000060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737" name="Text Box 27">
          <a:extLst>
            <a:ext uri="{FF2B5EF4-FFF2-40B4-BE49-F238E27FC236}">
              <a16:creationId xmlns:a16="http://schemas.microsoft.com/office/drawing/2014/main" id="{00000000-0008-0000-0000-000061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38" name="Text Box 5">
          <a:extLst>
            <a:ext uri="{FF2B5EF4-FFF2-40B4-BE49-F238E27FC236}">
              <a16:creationId xmlns:a16="http://schemas.microsoft.com/office/drawing/2014/main" id="{00000000-0008-0000-0000-000062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39" name="Text Box 26">
          <a:extLst>
            <a:ext uri="{FF2B5EF4-FFF2-40B4-BE49-F238E27FC236}">
              <a16:creationId xmlns:a16="http://schemas.microsoft.com/office/drawing/2014/main" id="{00000000-0008-0000-0000-000063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740" name="Text Box 27">
          <a:extLst>
            <a:ext uri="{FF2B5EF4-FFF2-40B4-BE49-F238E27FC236}">
              <a16:creationId xmlns:a16="http://schemas.microsoft.com/office/drawing/2014/main" id="{00000000-0008-0000-0000-000064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41" name="Text Box 26">
          <a:extLst>
            <a:ext uri="{FF2B5EF4-FFF2-40B4-BE49-F238E27FC236}">
              <a16:creationId xmlns:a16="http://schemas.microsoft.com/office/drawing/2014/main" id="{00000000-0008-0000-0000-000065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742" name="Text Box 27">
          <a:extLst>
            <a:ext uri="{FF2B5EF4-FFF2-40B4-BE49-F238E27FC236}">
              <a16:creationId xmlns:a16="http://schemas.microsoft.com/office/drawing/2014/main" id="{00000000-0008-0000-0000-000066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43" name="Text Box 5">
          <a:extLst>
            <a:ext uri="{FF2B5EF4-FFF2-40B4-BE49-F238E27FC236}">
              <a16:creationId xmlns:a16="http://schemas.microsoft.com/office/drawing/2014/main" id="{00000000-0008-0000-0000-000067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44" name="Text Box 26">
          <a:extLst>
            <a:ext uri="{FF2B5EF4-FFF2-40B4-BE49-F238E27FC236}">
              <a16:creationId xmlns:a16="http://schemas.microsoft.com/office/drawing/2014/main" id="{00000000-0008-0000-0000-000068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745" name="Text Box 27">
          <a:extLst>
            <a:ext uri="{FF2B5EF4-FFF2-40B4-BE49-F238E27FC236}">
              <a16:creationId xmlns:a16="http://schemas.microsoft.com/office/drawing/2014/main" id="{00000000-0008-0000-0000-000069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46" name="Text Box 5">
          <a:extLst>
            <a:ext uri="{FF2B5EF4-FFF2-40B4-BE49-F238E27FC236}">
              <a16:creationId xmlns:a16="http://schemas.microsoft.com/office/drawing/2014/main" id="{00000000-0008-0000-0000-00006A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47" name="Text Box 26">
          <a:extLst>
            <a:ext uri="{FF2B5EF4-FFF2-40B4-BE49-F238E27FC236}">
              <a16:creationId xmlns:a16="http://schemas.microsoft.com/office/drawing/2014/main" id="{00000000-0008-0000-0000-00006B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748" name="Text Box 27">
          <a:extLst>
            <a:ext uri="{FF2B5EF4-FFF2-40B4-BE49-F238E27FC236}">
              <a16:creationId xmlns:a16="http://schemas.microsoft.com/office/drawing/2014/main" id="{00000000-0008-0000-0000-00006C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49" name="Text Box 5">
          <a:extLst>
            <a:ext uri="{FF2B5EF4-FFF2-40B4-BE49-F238E27FC236}">
              <a16:creationId xmlns:a16="http://schemas.microsoft.com/office/drawing/2014/main" id="{00000000-0008-0000-0000-00006D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50" name="Text Box 26">
          <a:extLst>
            <a:ext uri="{FF2B5EF4-FFF2-40B4-BE49-F238E27FC236}">
              <a16:creationId xmlns:a16="http://schemas.microsoft.com/office/drawing/2014/main" id="{00000000-0008-0000-0000-00006E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751" name="Text Box 27">
          <a:extLst>
            <a:ext uri="{FF2B5EF4-FFF2-40B4-BE49-F238E27FC236}">
              <a16:creationId xmlns:a16="http://schemas.microsoft.com/office/drawing/2014/main" id="{00000000-0008-0000-0000-00006F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52" name="Text Box 5">
          <a:extLst>
            <a:ext uri="{FF2B5EF4-FFF2-40B4-BE49-F238E27FC236}">
              <a16:creationId xmlns:a16="http://schemas.microsoft.com/office/drawing/2014/main" id="{00000000-0008-0000-0000-000070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53" name="Text Box 26">
          <a:extLst>
            <a:ext uri="{FF2B5EF4-FFF2-40B4-BE49-F238E27FC236}">
              <a16:creationId xmlns:a16="http://schemas.microsoft.com/office/drawing/2014/main" id="{00000000-0008-0000-0000-000071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754" name="Text Box 27">
          <a:extLst>
            <a:ext uri="{FF2B5EF4-FFF2-40B4-BE49-F238E27FC236}">
              <a16:creationId xmlns:a16="http://schemas.microsoft.com/office/drawing/2014/main" id="{00000000-0008-0000-0000-000072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55" name="Text Box 5">
          <a:extLst>
            <a:ext uri="{FF2B5EF4-FFF2-40B4-BE49-F238E27FC236}">
              <a16:creationId xmlns:a16="http://schemas.microsoft.com/office/drawing/2014/main" id="{00000000-0008-0000-0000-000073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56" name="Text Box 26">
          <a:extLst>
            <a:ext uri="{FF2B5EF4-FFF2-40B4-BE49-F238E27FC236}">
              <a16:creationId xmlns:a16="http://schemas.microsoft.com/office/drawing/2014/main" id="{00000000-0008-0000-0000-000074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757" name="Text Box 27">
          <a:extLst>
            <a:ext uri="{FF2B5EF4-FFF2-40B4-BE49-F238E27FC236}">
              <a16:creationId xmlns:a16="http://schemas.microsoft.com/office/drawing/2014/main" id="{00000000-0008-0000-0000-000075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758" name="Text Box 5">
          <a:extLst>
            <a:ext uri="{FF2B5EF4-FFF2-40B4-BE49-F238E27FC236}">
              <a16:creationId xmlns:a16="http://schemas.microsoft.com/office/drawing/2014/main" id="{00000000-0008-0000-0000-000076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759" name="Text Box 26">
          <a:extLst>
            <a:ext uri="{FF2B5EF4-FFF2-40B4-BE49-F238E27FC236}">
              <a16:creationId xmlns:a16="http://schemas.microsoft.com/office/drawing/2014/main" id="{00000000-0008-0000-0000-000077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760" name="Text Box 5">
          <a:extLst>
            <a:ext uri="{FF2B5EF4-FFF2-40B4-BE49-F238E27FC236}">
              <a16:creationId xmlns:a16="http://schemas.microsoft.com/office/drawing/2014/main" id="{00000000-0008-0000-0000-000078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761" name="Text Box 26">
          <a:extLst>
            <a:ext uri="{FF2B5EF4-FFF2-40B4-BE49-F238E27FC236}">
              <a16:creationId xmlns:a16="http://schemas.microsoft.com/office/drawing/2014/main" id="{00000000-0008-0000-0000-000079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762" name="Text Box 26">
          <a:extLst>
            <a:ext uri="{FF2B5EF4-FFF2-40B4-BE49-F238E27FC236}">
              <a16:creationId xmlns:a16="http://schemas.microsoft.com/office/drawing/2014/main" id="{00000000-0008-0000-0000-00007A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763" name="Text Box 5">
          <a:extLst>
            <a:ext uri="{FF2B5EF4-FFF2-40B4-BE49-F238E27FC236}">
              <a16:creationId xmlns:a16="http://schemas.microsoft.com/office/drawing/2014/main" id="{00000000-0008-0000-0000-00007B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764" name="Text Box 26">
          <a:extLst>
            <a:ext uri="{FF2B5EF4-FFF2-40B4-BE49-F238E27FC236}">
              <a16:creationId xmlns:a16="http://schemas.microsoft.com/office/drawing/2014/main" id="{00000000-0008-0000-0000-00007C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765" name="Text Box 5">
          <a:extLst>
            <a:ext uri="{FF2B5EF4-FFF2-40B4-BE49-F238E27FC236}">
              <a16:creationId xmlns:a16="http://schemas.microsoft.com/office/drawing/2014/main" id="{00000000-0008-0000-0000-00007D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766" name="Text Box 26">
          <a:extLst>
            <a:ext uri="{FF2B5EF4-FFF2-40B4-BE49-F238E27FC236}">
              <a16:creationId xmlns:a16="http://schemas.microsoft.com/office/drawing/2014/main" id="{00000000-0008-0000-0000-00007E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767" name="Text Box 5">
          <a:extLst>
            <a:ext uri="{FF2B5EF4-FFF2-40B4-BE49-F238E27FC236}">
              <a16:creationId xmlns:a16="http://schemas.microsoft.com/office/drawing/2014/main" id="{00000000-0008-0000-0000-00007F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768" name="Text Box 26">
          <a:extLst>
            <a:ext uri="{FF2B5EF4-FFF2-40B4-BE49-F238E27FC236}">
              <a16:creationId xmlns:a16="http://schemas.microsoft.com/office/drawing/2014/main" id="{00000000-0008-0000-0000-000080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769" name="Text Box 5">
          <a:extLst>
            <a:ext uri="{FF2B5EF4-FFF2-40B4-BE49-F238E27FC236}">
              <a16:creationId xmlns:a16="http://schemas.microsoft.com/office/drawing/2014/main" id="{00000000-0008-0000-0000-000081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770" name="Text Box 26">
          <a:extLst>
            <a:ext uri="{FF2B5EF4-FFF2-40B4-BE49-F238E27FC236}">
              <a16:creationId xmlns:a16="http://schemas.microsoft.com/office/drawing/2014/main" id="{00000000-0008-0000-0000-000082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771" name="Text Box 5">
          <a:extLst>
            <a:ext uri="{FF2B5EF4-FFF2-40B4-BE49-F238E27FC236}">
              <a16:creationId xmlns:a16="http://schemas.microsoft.com/office/drawing/2014/main" id="{00000000-0008-0000-0000-000083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772" name="Text Box 26">
          <a:extLst>
            <a:ext uri="{FF2B5EF4-FFF2-40B4-BE49-F238E27FC236}">
              <a16:creationId xmlns:a16="http://schemas.microsoft.com/office/drawing/2014/main" id="{00000000-0008-0000-0000-000084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73" name="Text Box 5">
          <a:extLst>
            <a:ext uri="{FF2B5EF4-FFF2-40B4-BE49-F238E27FC236}">
              <a16:creationId xmlns:a16="http://schemas.microsoft.com/office/drawing/2014/main" id="{00000000-0008-0000-0000-000085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74" name="Text Box 26">
          <a:extLst>
            <a:ext uri="{FF2B5EF4-FFF2-40B4-BE49-F238E27FC236}">
              <a16:creationId xmlns:a16="http://schemas.microsoft.com/office/drawing/2014/main" id="{00000000-0008-0000-0000-000086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75" name="Text Box 5">
          <a:extLst>
            <a:ext uri="{FF2B5EF4-FFF2-40B4-BE49-F238E27FC236}">
              <a16:creationId xmlns:a16="http://schemas.microsoft.com/office/drawing/2014/main" id="{00000000-0008-0000-0000-000087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76" name="Text Box 26">
          <a:extLst>
            <a:ext uri="{FF2B5EF4-FFF2-40B4-BE49-F238E27FC236}">
              <a16:creationId xmlns:a16="http://schemas.microsoft.com/office/drawing/2014/main" id="{00000000-0008-0000-0000-000088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77" name="Text Box 26">
          <a:extLst>
            <a:ext uri="{FF2B5EF4-FFF2-40B4-BE49-F238E27FC236}">
              <a16:creationId xmlns:a16="http://schemas.microsoft.com/office/drawing/2014/main" id="{00000000-0008-0000-0000-000089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78" name="Text Box 5">
          <a:extLst>
            <a:ext uri="{FF2B5EF4-FFF2-40B4-BE49-F238E27FC236}">
              <a16:creationId xmlns:a16="http://schemas.microsoft.com/office/drawing/2014/main" id="{00000000-0008-0000-0000-00008A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79" name="Text Box 26">
          <a:extLst>
            <a:ext uri="{FF2B5EF4-FFF2-40B4-BE49-F238E27FC236}">
              <a16:creationId xmlns:a16="http://schemas.microsoft.com/office/drawing/2014/main" id="{00000000-0008-0000-0000-00008B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80" name="Text Box 5">
          <a:extLst>
            <a:ext uri="{FF2B5EF4-FFF2-40B4-BE49-F238E27FC236}">
              <a16:creationId xmlns:a16="http://schemas.microsoft.com/office/drawing/2014/main" id="{00000000-0008-0000-0000-00008C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81" name="Text Box 26">
          <a:extLst>
            <a:ext uri="{FF2B5EF4-FFF2-40B4-BE49-F238E27FC236}">
              <a16:creationId xmlns:a16="http://schemas.microsoft.com/office/drawing/2014/main" id="{00000000-0008-0000-0000-00008D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82" name="Text Box 5">
          <a:extLst>
            <a:ext uri="{FF2B5EF4-FFF2-40B4-BE49-F238E27FC236}">
              <a16:creationId xmlns:a16="http://schemas.microsoft.com/office/drawing/2014/main" id="{00000000-0008-0000-0000-00008E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83" name="Text Box 26">
          <a:extLst>
            <a:ext uri="{FF2B5EF4-FFF2-40B4-BE49-F238E27FC236}">
              <a16:creationId xmlns:a16="http://schemas.microsoft.com/office/drawing/2014/main" id="{00000000-0008-0000-0000-00008F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84" name="Text Box 5">
          <a:extLst>
            <a:ext uri="{FF2B5EF4-FFF2-40B4-BE49-F238E27FC236}">
              <a16:creationId xmlns:a16="http://schemas.microsoft.com/office/drawing/2014/main" id="{00000000-0008-0000-0000-000090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85" name="Text Box 26">
          <a:extLst>
            <a:ext uri="{FF2B5EF4-FFF2-40B4-BE49-F238E27FC236}">
              <a16:creationId xmlns:a16="http://schemas.microsoft.com/office/drawing/2014/main" id="{00000000-0008-0000-0000-000091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786" name="Text Box 5">
          <a:extLst>
            <a:ext uri="{FF2B5EF4-FFF2-40B4-BE49-F238E27FC236}">
              <a16:creationId xmlns:a16="http://schemas.microsoft.com/office/drawing/2014/main" id="{00000000-0008-0000-0000-000092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787" name="Text Box 26">
          <a:extLst>
            <a:ext uri="{FF2B5EF4-FFF2-40B4-BE49-F238E27FC236}">
              <a16:creationId xmlns:a16="http://schemas.microsoft.com/office/drawing/2014/main" id="{00000000-0008-0000-0000-000093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88" name="Text Box 27">
          <a:extLst>
            <a:ext uri="{FF2B5EF4-FFF2-40B4-BE49-F238E27FC236}">
              <a16:creationId xmlns:a16="http://schemas.microsoft.com/office/drawing/2014/main" id="{00000000-0008-0000-0000-000094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89" name="Text Box 27">
          <a:extLst>
            <a:ext uri="{FF2B5EF4-FFF2-40B4-BE49-F238E27FC236}">
              <a16:creationId xmlns:a16="http://schemas.microsoft.com/office/drawing/2014/main" id="{00000000-0008-0000-0000-000095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90" name="Text Box 27">
          <a:extLst>
            <a:ext uri="{FF2B5EF4-FFF2-40B4-BE49-F238E27FC236}">
              <a16:creationId xmlns:a16="http://schemas.microsoft.com/office/drawing/2014/main" id="{00000000-0008-0000-0000-000096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91" name="Text Box 27">
          <a:extLst>
            <a:ext uri="{FF2B5EF4-FFF2-40B4-BE49-F238E27FC236}">
              <a16:creationId xmlns:a16="http://schemas.microsoft.com/office/drawing/2014/main" id="{00000000-0008-0000-0000-000097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92" name="Text Box 27">
          <a:extLst>
            <a:ext uri="{FF2B5EF4-FFF2-40B4-BE49-F238E27FC236}">
              <a16:creationId xmlns:a16="http://schemas.microsoft.com/office/drawing/2014/main" id="{00000000-0008-0000-0000-000098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93" name="Text Box 27">
          <a:extLst>
            <a:ext uri="{FF2B5EF4-FFF2-40B4-BE49-F238E27FC236}">
              <a16:creationId xmlns:a16="http://schemas.microsoft.com/office/drawing/2014/main" id="{00000000-0008-0000-0000-000099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94" name="Text Box 27">
          <a:extLst>
            <a:ext uri="{FF2B5EF4-FFF2-40B4-BE49-F238E27FC236}">
              <a16:creationId xmlns:a16="http://schemas.microsoft.com/office/drawing/2014/main" id="{00000000-0008-0000-0000-00009A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95" name="Text Box 27">
          <a:extLst>
            <a:ext uri="{FF2B5EF4-FFF2-40B4-BE49-F238E27FC236}">
              <a16:creationId xmlns:a16="http://schemas.microsoft.com/office/drawing/2014/main" id="{00000000-0008-0000-0000-00009B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96" name="Text Box 27">
          <a:extLst>
            <a:ext uri="{FF2B5EF4-FFF2-40B4-BE49-F238E27FC236}">
              <a16:creationId xmlns:a16="http://schemas.microsoft.com/office/drawing/2014/main" id="{00000000-0008-0000-0000-00009C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97" name="Text Box 27">
          <a:extLst>
            <a:ext uri="{FF2B5EF4-FFF2-40B4-BE49-F238E27FC236}">
              <a16:creationId xmlns:a16="http://schemas.microsoft.com/office/drawing/2014/main" id="{00000000-0008-0000-0000-00009D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98" name="Text Box 27">
          <a:extLst>
            <a:ext uri="{FF2B5EF4-FFF2-40B4-BE49-F238E27FC236}">
              <a16:creationId xmlns:a16="http://schemas.microsoft.com/office/drawing/2014/main" id="{00000000-0008-0000-0000-00009E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799" name="Text Box 27">
          <a:extLst>
            <a:ext uri="{FF2B5EF4-FFF2-40B4-BE49-F238E27FC236}">
              <a16:creationId xmlns:a16="http://schemas.microsoft.com/office/drawing/2014/main" id="{00000000-0008-0000-0000-00009F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800" name="Text Box 27">
          <a:extLst>
            <a:ext uri="{FF2B5EF4-FFF2-40B4-BE49-F238E27FC236}">
              <a16:creationId xmlns:a16="http://schemas.microsoft.com/office/drawing/2014/main" id="{00000000-0008-0000-0000-0000A0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801" name="Text Box 27">
          <a:extLst>
            <a:ext uri="{FF2B5EF4-FFF2-40B4-BE49-F238E27FC236}">
              <a16:creationId xmlns:a16="http://schemas.microsoft.com/office/drawing/2014/main" id="{00000000-0008-0000-0000-0000A1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802" name="Text Box 27">
          <a:extLst>
            <a:ext uri="{FF2B5EF4-FFF2-40B4-BE49-F238E27FC236}">
              <a16:creationId xmlns:a16="http://schemas.microsoft.com/office/drawing/2014/main" id="{00000000-0008-0000-0000-0000A2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803" name="Text Box 27">
          <a:extLst>
            <a:ext uri="{FF2B5EF4-FFF2-40B4-BE49-F238E27FC236}">
              <a16:creationId xmlns:a16="http://schemas.microsoft.com/office/drawing/2014/main" id="{00000000-0008-0000-0000-0000A341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04" name="Text Box 5">
          <a:extLst>
            <a:ext uri="{FF2B5EF4-FFF2-40B4-BE49-F238E27FC236}">
              <a16:creationId xmlns:a16="http://schemas.microsoft.com/office/drawing/2014/main" id="{00000000-0008-0000-0000-0000A4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05" name="Text Box 26">
          <a:extLst>
            <a:ext uri="{FF2B5EF4-FFF2-40B4-BE49-F238E27FC236}">
              <a16:creationId xmlns:a16="http://schemas.microsoft.com/office/drawing/2014/main" id="{00000000-0008-0000-0000-0000A5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06" name="Text Box 27">
          <a:extLst>
            <a:ext uri="{FF2B5EF4-FFF2-40B4-BE49-F238E27FC236}">
              <a16:creationId xmlns:a16="http://schemas.microsoft.com/office/drawing/2014/main" id="{00000000-0008-0000-0000-0000A6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07" name="Text Box 5">
          <a:extLst>
            <a:ext uri="{FF2B5EF4-FFF2-40B4-BE49-F238E27FC236}">
              <a16:creationId xmlns:a16="http://schemas.microsoft.com/office/drawing/2014/main" id="{00000000-0008-0000-0000-0000A7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08" name="Text Box 26">
          <a:extLst>
            <a:ext uri="{FF2B5EF4-FFF2-40B4-BE49-F238E27FC236}">
              <a16:creationId xmlns:a16="http://schemas.microsoft.com/office/drawing/2014/main" id="{00000000-0008-0000-0000-0000A8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09" name="Text Box 27">
          <a:extLst>
            <a:ext uri="{FF2B5EF4-FFF2-40B4-BE49-F238E27FC236}">
              <a16:creationId xmlns:a16="http://schemas.microsoft.com/office/drawing/2014/main" id="{00000000-0008-0000-0000-0000A9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10" name="Text Box 26">
          <a:extLst>
            <a:ext uri="{FF2B5EF4-FFF2-40B4-BE49-F238E27FC236}">
              <a16:creationId xmlns:a16="http://schemas.microsoft.com/office/drawing/2014/main" id="{00000000-0008-0000-0000-0000AA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11" name="Text Box 27">
          <a:extLst>
            <a:ext uri="{FF2B5EF4-FFF2-40B4-BE49-F238E27FC236}">
              <a16:creationId xmlns:a16="http://schemas.microsoft.com/office/drawing/2014/main" id="{00000000-0008-0000-0000-0000AB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12" name="Text Box 5">
          <a:extLst>
            <a:ext uri="{FF2B5EF4-FFF2-40B4-BE49-F238E27FC236}">
              <a16:creationId xmlns:a16="http://schemas.microsoft.com/office/drawing/2014/main" id="{00000000-0008-0000-0000-0000AC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13" name="Text Box 26">
          <a:extLst>
            <a:ext uri="{FF2B5EF4-FFF2-40B4-BE49-F238E27FC236}">
              <a16:creationId xmlns:a16="http://schemas.microsoft.com/office/drawing/2014/main" id="{00000000-0008-0000-0000-0000AD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14" name="Text Box 27">
          <a:extLst>
            <a:ext uri="{FF2B5EF4-FFF2-40B4-BE49-F238E27FC236}">
              <a16:creationId xmlns:a16="http://schemas.microsoft.com/office/drawing/2014/main" id="{00000000-0008-0000-0000-0000AE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15" name="Text Box 5">
          <a:extLst>
            <a:ext uri="{FF2B5EF4-FFF2-40B4-BE49-F238E27FC236}">
              <a16:creationId xmlns:a16="http://schemas.microsoft.com/office/drawing/2014/main" id="{00000000-0008-0000-0000-0000AF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16" name="Text Box 26">
          <a:extLst>
            <a:ext uri="{FF2B5EF4-FFF2-40B4-BE49-F238E27FC236}">
              <a16:creationId xmlns:a16="http://schemas.microsoft.com/office/drawing/2014/main" id="{00000000-0008-0000-0000-0000B0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17" name="Text Box 27">
          <a:extLst>
            <a:ext uri="{FF2B5EF4-FFF2-40B4-BE49-F238E27FC236}">
              <a16:creationId xmlns:a16="http://schemas.microsoft.com/office/drawing/2014/main" id="{00000000-0008-0000-0000-0000B1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18" name="Text Box 5">
          <a:extLst>
            <a:ext uri="{FF2B5EF4-FFF2-40B4-BE49-F238E27FC236}">
              <a16:creationId xmlns:a16="http://schemas.microsoft.com/office/drawing/2014/main" id="{00000000-0008-0000-0000-0000B2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19" name="Text Box 26">
          <a:extLst>
            <a:ext uri="{FF2B5EF4-FFF2-40B4-BE49-F238E27FC236}">
              <a16:creationId xmlns:a16="http://schemas.microsoft.com/office/drawing/2014/main" id="{00000000-0008-0000-0000-0000B3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20" name="Text Box 27">
          <a:extLst>
            <a:ext uri="{FF2B5EF4-FFF2-40B4-BE49-F238E27FC236}">
              <a16:creationId xmlns:a16="http://schemas.microsoft.com/office/drawing/2014/main" id="{00000000-0008-0000-0000-0000B4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21" name="Text Box 5">
          <a:extLst>
            <a:ext uri="{FF2B5EF4-FFF2-40B4-BE49-F238E27FC236}">
              <a16:creationId xmlns:a16="http://schemas.microsoft.com/office/drawing/2014/main" id="{00000000-0008-0000-0000-0000B5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22" name="Text Box 26">
          <a:extLst>
            <a:ext uri="{FF2B5EF4-FFF2-40B4-BE49-F238E27FC236}">
              <a16:creationId xmlns:a16="http://schemas.microsoft.com/office/drawing/2014/main" id="{00000000-0008-0000-0000-0000B6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23" name="Text Box 27">
          <a:extLst>
            <a:ext uri="{FF2B5EF4-FFF2-40B4-BE49-F238E27FC236}">
              <a16:creationId xmlns:a16="http://schemas.microsoft.com/office/drawing/2014/main" id="{00000000-0008-0000-0000-0000B7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24" name="Text Box 5">
          <a:extLst>
            <a:ext uri="{FF2B5EF4-FFF2-40B4-BE49-F238E27FC236}">
              <a16:creationId xmlns:a16="http://schemas.microsoft.com/office/drawing/2014/main" id="{00000000-0008-0000-0000-0000B8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25" name="Text Box 26">
          <a:extLst>
            <a:ext uri="{FF2B5EF4-FFF2-40B4-BE49-F238E27FC236}">
              <a16:creationId xmlns:a16="http://schemas.microsoft.com/office/drawing/2014/main" id="{00000000-0008-0000-0000-0000B9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26" name="Text Box 27">
          <a:extLst>
            <a:ext uri="{FF2B5EF4-FFF2-40B4-BE49-F238E27FC236}">
              <a16:creationId xmlns:a16="http://schemas.microsoft.com/office/drawing/2014/main" id="{00000000-0008-0000-0000-0000BA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27" name="Text Box 5">
          <a:extLst>
            <a:ext uri="{FF2B5EF4-FFF2-40B4-BE49-F238E27FC236}">
              <a16:creationId xmlns:a16="http://schemas.microsoft.com/office/drawing/2014/main" id="{00000000-0008-0000-0000-0000BB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28" name="Text Box 26">
          <a:extLst>
            <a:ext uri="{FF2B5EF4-FFF2-40B4-BE49-F238E27FC236}">
              <a16:creationId xmlns:a16="http://schemas.microsoft.com/office/drawing/2014/main" id="{00000000-0008-0000-0000-0000BC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29" name="Text Box 27">
          <a:extLst>
            <a:ext uri="{FF2B5EF4-FFF2-40B4-BE49-F238E27FC236}">
              <a16:creationId xmlns:a16="http://schemas.microsoft.com/office/drawing/2014/main" id="{00000000-0008-0000-0000-0000BD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30" name="Text Box 5">
          <a:extLst>
            <a:ext uri="{FF2B5EF4-FFF2-40B4-BE49-F238E27FC236}">
              <a16:creationId xmlns:a16="http://schemas.microsoft.com/office/drawing/2014/main" id="{00000000-0008-0000-0000-0000BE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31" name="Text Box 26">
          <a:extLst>
            <a:ext uri="{FF2B5EF4-FFF2-40B4-BE49-F238E27FC236}">
              <a16:creationId xmlns:a16="http://schemas.microsoft.com/office/drawing/2014/main" id="{00000000-0008-0000-0000-0000BF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32" name="Text Box 27">
          <a:extLst>
            <a:ext uri="{FF2B5EF4-FFF2-40B4-BE49-F238E27FC236}">
              <a16:creationId xmlns:a16="http://schemas.microsoft.com/office/drawing/2014/main" id="{00000000-0008-0000-0000-0000C0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33" name="Text Box 26">
          <a:extLst>
            <a:ext uri="{FF2B5EF4-FFF2-40B4-BE49-F238E27FC236}">
              <a16:creationId xmlns:a16="http://schemas.microsoft.com/office/drawing/2014/main" id="{00000000-0008-0000-0000-0000C1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34" name="Text Box 27">
          <a:extLst>
            <a:ext uri="{FF2B5EF4-FFF2-40B4-BE49-F238E27FC236}">
              <a16:creationId xmlns:a16="http://schemas.microsoft.com/office/drawing/2014/main" id="{00000000-0008-0000-0000-0000C2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35" name="Text Box 5">
          <a:extLst>
            <a:ext uri="{FF2B5EF4-FFF2-40B4-BE49-F238E27FC236}">
              <a16:creationId xmlns:a16="http://schemas.microsoft.com/office/drawing/2014/main" id="{00000000-0008-0000-0000-0000C3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36" name="Text Box 26">
          <a:extLst>
            <a:ext uri="{FF2B5EF4-FFF2-40B4-BE49-F238E27FC236}">
              <a16:creationId xmlns:a16="http://schemas.microsoft.com/office/drawing/2014/main" id="{00000000-0008-0000-0000-0000C4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37" name="Text Box 27">
          <a:extLst>
            <a:ext uri="{FF2B5EF4-FFF2-40B4-BE49-F238E27FC236}">
              <a16:creationId xmlns:a16="http://schemas.microsoft.com/office/drawing/2014/main" id="{00000000-0008-0000-0000-0000C5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38" name="Text Box 5">
          <a:extLst>
            <a:ext uri="{FF2B5EF4-FFF2-40B4-BE49-F238E27FC236}">
              <a16:creationId xmlns:a16="http://schemas.microsoft.com/office/drawing/2014/main" id="{00000000-0008-0000-0000-0000C6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39" name="Text Box 26">
          <a:extLst>
            <a:ext uri="{FF2B5EF4-FFF2-40B4-BE49-F238E27FC236}">
              <a16:creationId xmlns:a16="http://schemas.microsoft.com/office/drawing/2014/main" id="{00000000-0008-0000-0000-0000C7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40" name="Text Box 27">
          <a:extLst>
            <a:ext uri="{FF2B5EF4-FFF2-40B4-BE49-F238E27FC236}">
              <a16:creationId xmlns:a16="http://schemas.microsoft.com/office/drawing/2014/main" id="{00000000-0008-0000-0000-0000C8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41" name="Text Box 5">
          <a:extLst>
            <a:ext uri="{FF2B5EF4-FFF2-40B4-BE49-F238E27FC236}">
              <a16:creationId xmlns:a16="http://schemas.microsoft.com/office/drawing/2014/main" id="{00000000-0008-0000-0000-0000C9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42" name="Text Box 26">
          <a:extLst>
            <a:ext uri="{FF2B5EF4-FFF2-40B4-BE49-F238E27FC236}">
              <a16:creationId xmlns:a16="http://schemas.microsoft.com/office/drawing/2014/main" id="{00000000-0008-0000-0000-0000CA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43" name="Text Box 27">
          <a:extLst>
            <a:ext uri="{FF2B5EF4-FFF2-40B4-BE49-F238E27FC236}">
              <a16:creationId xmlns:a16="http://schemas.microsoft.com/office/drawing/2014/main" id="{00000000-0008-0000-0000-0000CB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44" name="Text Box 5">
          <a:extLst>
            <a:ext uri="{FF2B5EF4-FFF2-40B4-BE49-F238E27FC236}">
              <a16:creationId xmlns:a16="http://schemas.microsoft.com/office/drawing/2014/main" id="{00000000-0008-0000-0000-0000CC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45" name="Text Box 26">
          <a:extLst>
            <a:ext uri="{FF2B5EF4-FFF2-40B4-BE49-F238E27FC236}">
              <a16:creationId xmlns:a16="http://schemas.microsoft.com/office/drawing/2014/main" id="{00000000-0008-0000-0000-0000CD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46" name="Text Box 27">
          <a:extLst>
            <a:ext uri="{FF2B5EF4-FFF2-40B4-BE49-F238E27FC236}">
              <a16:creationId xmlns:a16="http://schemas.microsoft.com/office/drawing/2014/main" id="{00000000-0008-0000-0000-0000CE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47" name="Text Box 5">
          <a:extLst>
            <a:ext uri="{FF2B5EF4-FFF2-40B4-BE49-F238E27FC236}">
              <a16:creationId xmlns:a16="http://schemas.microsoft.com/office/drawing/2014/main" id="{00000000-0008-0000-0000-0000CF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48" name="Text Box 26">
          <a:extLst>
            <a:ext uri="{FF2B5EF4-FFF2-40B4-BE49-F238E27FC236}">
              <a16:creationId xmlns:a16="http://schemas.microsoft.com/office/drawing/2014/main" id="{00000000-0008-0000-0000-0000D0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49" name="Text Box 27">
          <a:extLst>
            <a:ext uri="{FF2B5EF4-FFF2-40B4-BE49-F238E27FC236}">
              <a16:creationId xmlns:a16="http://schemas.microsoft.com/office/drawing/2014/main" id="{00000000-0008-0000-0000-0000D1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50" name="Text Box 5">
          <a:extLst>
            <a:ext uri="{FF2B5EF4-FFF2-40B4-BE49-F238E27FC236}">
              <a16:creationId xmlns:a16="http://schemas.microsoft.com/office/drawing/2014/main" id="{00000000-0008-0000-0000-0000D2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51" name="Text Box 26">
          <a:extLst>
            <a:ext uri="{FF2B5EF4-FFF2-40B4-BE49-F238E27FC236}">
              <a16:creationId xmlns:a16="http://schemas.microsoft.com/office/drawing/2014/main" id="{00000000-0008-0000-0000-0000D3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52" name="Text Box 27">
          <a:extLst>
            <a:ext uri="{FF2B5EF4-FFF2-40B4-BE49-F238E27FC236}">
              <a16:creationId xmlns:a16="http://schemas.microsoft.com/office/drawing/2014/main" id="{00000000-0008-0000-0000-0000D4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53" name="Text Box 5">
          <a:extLst>
            <a:ext uri="{FF2B5EF4-FFF2-40B4-BE49-F238E27FC236}">
              <a16:creationId xmlns:a16="http://schemas.microsoft.com/office/drawing/2014/main" id="{00000000-0008-0000-0000-0000D5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54" name="Text Box 26">
          <a:extLst>
            <a:ext uri="{FF2B5EF4-FFF2-40B4-BE49-F238E27FC236}">
              <a16:creationId xmlns:a16="http://schemas.microsoft.com/office/drawing/2014/main" id="{00000000-0008-0000-0000-0000D6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55" name="Text Box 27">
          <a:extLst>
            <a:ext uri="{FF2B5EF4-FFF2-40B4-BE49-F238E27FC236}">
              <a16:creationId xmlns:a16="http://schemas.microsoft.com/office/drawing/2014/main" id="{00000000-0008-0000-0000-0000D7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56" name="Text Box 26">
          <a:extLst>
            <a:ext uri="{FF2B5EF4-FFF2-40B4-BE49-F238E27FC236}">
              <a16:creationId xmlns:a16="http://schemas.microsoft.com/office/drawing/2014/main" id="{00000000-0008-0000-0000-0000D8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57" name="Text Box 27">
          <a:extLst>
            <a:ext uri="{FF2B5EF4-FFF2-40B4-BE49-F238E27FC236}">
              <a16:creationId xmlns:a16="http://schemas.microsoft.com/office/drawing/2014/main" id="{00000000-0008-0000-0000-0000D9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58" name="Text Box 5">
          <a:extLst>
            <a:ext uri="{FF2B5EF4-FFF2-40B4-BE49-F238E27FC236}">
              <a16:creationId xmlns:a16="http://schemas.microsoft.com/office/drawing/2014/main" id="{00000000-0008-0000-0000-0000DA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59" name="Text Box 26">
          <a:extLst>
            <a:ext uri="{FF2B5EF4-FFF2-40B4-BE49-F238E27FC236}">
              <a16:creationId xmlns:a16="http://schemas.microsoft.com/office/drawing/2014/main" id="{00000000-0008-0000-0000-0000DB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60" name="Text Box 27">
          <a:extLst>
            <a:ext uri="{FF2B5EF4-FFF2-40B4-BE49-F238E27FC236}">
              <a16:creationId xmlns:a16="http://schemas.microsoft.com/office/drawing/2014/main" id="{00000000-0008-0000-0000-0000DC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61" name="Text Box 5">
          <a:extLst>
            <a:ext uri="{FF2B5EF4-FFF2-40B4-BE49-F238E27FC236}">
              <a16:creationId xmlns:a16="http://schemas.microsoft.com/office/drawing/2014/main" id="{00000000-0008-0000-0000-0000DD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62" name="Text Box 26">
          <a:extLst>
            <a:ext uri="{FF2B5EF4-FFF2-40B4-BE49-F238E27FC236}">
              <a16:creationId xmlns:a16="http://schemas.microsoft.com/office/drawing/2014/main" id="{00000000-0008-0000-0000-0000DE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63" name="Text Box 27">
          <a:extLst>
            <a:ext uri="{FF2B5EF4-FFF2-40B4-BE49-F238E27FC236}">
              <a16:creationId xmlns:a16="http://schemas.microsoft.com/office/drawing/2014/main" id="{00000000-0008-0000-0000-0000DF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64" name="Text Box 5">
          <a:extLst>
            <a:ext uri="{FF2B5EF4-FFF2-40B4-BE49-F238E27FC236}">
              <a16:creationId xmlns:a16="http://schemas.microsoft.com/office/drawing/2014/main" id="{00000000-0008-0000-0000-0000E0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65" name="Text Box 26">
          <a:extLst>
            <a:ext uri="{FF2B5EF4-FFF2-40B4-BE49-F238E27FC236}">
              <a16:creationId xmlns:a16="http://schemas.microsoft.com/office/drawing/2014/main" id="{00000000-0008-0000-0000-0000E1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66" name="Text Box 27">
          <a:extLst>
            <a:ext uri="{FF2B5EF4-FFF2-40B4-BE49-F238E27FC236}">
              <a16:creationId xmlns:a16="http://schemas.microsoft.com/office/drawing/2014/main" id="{00000000-0008-0000-0000-0000E2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67" name="Text Box 5">
          <a:extLst>
            <a:ext uri="{FF2B5EF4-FFF2-40B4-BE49-F238E27FC236}">
              <a16:creationId xmlns:a16="http://schemas.microsoft.com/office/drawing/2014/main" id="{00000000-0008-0000-0000-0000E3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68" name="Text Box 26">
          <a:extLst>
            <a:ext uri="{FF2B5EF4-FFF2-40B4-BE49-F238E27FC236}">
              <a16:creationId xmlns:a16="http://schemas.microsoft.com/office/drawing/2014/main" id="{00000000-0008-0000-0000-0000E4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69" name="Text Box 27">
          <a:extLst>
            <a:ext uri="{FF2B5EF4-FFF2-40B4-BE49-F238E27FC236}">
              <a16:creationId xmlns:a16="http://schemas.microsoft.com/office/drawing/2014/main" id="{00000000-0008-0000-0000-0000E5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70" name="Text Box 5">
          <a:extLst>
            <a:ext uri="{FF2B5EF4-FFF2-40B4-BE49-F238E27FC236}">
              <a16:creationId xmlns:a16="http://schemas.microsoft.com/office/drawing/2014/main" id="{00000000-0008-0000-0000-0000E6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71" name="Text Box 26">
          <a:extLst>
            <a:ext uri="{FF2B5EF4-FFF2-40B4-BE49-F238E27FC236}">
              <a16:creationId xmlns:a16="http://schemas.microsoft.com/office/drawing/2014/main" id="{00000000-0008-0000-0000-0000E7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72" name="Text Box 27">
          <a:extLst>
            <a:ext uri="{FF2B5EF4-FFF2-40B4-BE49-F238E27FC236}">
              <a16:creationId xmlns:a16="http://schemas.microsoft.com/office/drawing/2014/main" id="{00000000-0008-0000-0000-0000E8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873" name="Text Box 5">
          <a:extLst>
            <a:ext uri="{FF2B5EF4-FFF2-40B4-BE49-F238E27FC236}">
              <a16:creationId xmlns:a16="http://schemas.microsoft.com/office/drawing/2014/main" id="{00000000-0008-0000-0000-0000E9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874" name="Text Box 26">
          <a:extLst>
            <a:ext uri="{FF2B5EF4-FFF2-40B4-BE49-F238E27FC236}">
              <a16:creationId xmlns:a16="http://schemas.microsoft.com/office/drawing/2014/main" id="{00000000-0008-0000-0000-0000EA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875" name="Text Box 5">
          <a:extLst>
            <a:ext uri="{FF2B5EF4-FFF2-40B4-BE49-F238E27FC236}">
              <a16:creationId xmlns:a16="http://schemas.microsoft.com/office/drawing/2014/main" id="{00000000-0008-0000-0000-0000EB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876" name="Text Box 26">
          <a:extLst>
            <a:ext uri="{FF2B5EF4-FFF2-40B4-BE49-F238E27FC236}">
              <a16:creationId xmlns:a16="http://schemas.microsoft.com/office/drawing/2014/main" id="{00000000-0008-0000-0000-0000EC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877" name="Text Box 26">
          <a:extLst>
            <a:ext uri="{FF2B5EF4-FFF2-40B4-BE49-F238E27FC236}">
              <a16:creationId xmlns:a16="http://schemas.microsoft.com/office/drawing/2014/main" id="{00000000-0008-0000-0000-0000ED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878" name="Text Box 5">
          <a:extLst>
            <a:ext uri="{FF2B5EF4-FFF2-40B4-BE49-F238E27FC236}">
              <a16:creationId xmlns:a16="http://schemas.microsoft.com/office/drawing/2014/main" id="{00000000-0008-0000-0000-0000EE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879" name="Text Box 26">
          <a:extLst>
            <a:ext uri="{FF2B5EF4-FFF2-40B4-BE49-F238E27FC236}">
              <a16:creationId xmlns:a16="http://schemas.microsoft.com/office/drawing/2014/main" id="{00000000-0008-0000-0000-0000EF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880" name="Text Box 5">
          <a:extLst>
            <a:ext uri="{FF2B5EF4-FFF2-40B4-BE49-F238E27FC236}">
              <a16:creationId xmlns:a16="http://schemas.microsoft.com/office/drawing/2014/main" id="{00000000-0008-0000-0000-0000F0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881" name="Text Box 26">
          <a:extLst>
            <a:ext uri="{FF2B5EF4-FFF2-40B4-BE49-F238E27FC236}">
              <a16:creationId xmlns:a16="http://schemas.microsoft.com/office/drawing/2014/main" id="{00000000-0008-0000-0000-0000F1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882" name="Text Box 5">
          <a:extLst>
            <a:ext uri="{FF2B5EF4-FFF2-40B4-BE49-F238E27FC236}">
              <a16:creationId xmlns:a16="http://schemas.microsoft.com/office/drawing/2014/main" id="{00000000-0008-0000-0000-0000F2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883" name="Text Box 26">
          <a:extLst>
            <a:ext uri="{FF2B5EF4-FFF2-40B4-BE49-F238E27FC236}">
              <a16:creationId xmlns:a16="http://schemas.microsoft.com/office/drawing/2014/main" id="{00000000-0008-0000-0000-0000F3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884" name="Text Box 5">
          <a:extLst>
            <a:ext uri="{FF2B5EF4-FFF2-40B4-BE49-F238E27FC236}">
              <a16:creationId xmlns:a16="http://schemas.microsoft.com/office/drawing/2014/main" id="{00000000-0008-0000-0000-0000F4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885" name="Text Box 26">
          <a:extLst>
            <a:ext uri="{FF2B5EF4-FFF2-40B4-BE49-F238E27FC236}">
              <a16:creationId xmlns:a16="http://schemas.microsoft.com/office/drawing/2014/main" id="{00000000-0008-0000-0000-0000F5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886" name="Text Box 5">
          <a:extLst>
            <a:ext uri="{FF2B5EF4-FFF2-40B4-BE49-F238E27FC236}">
              <a16:creationId xmlns:a16="http://schemas.microsoft.com/office/drawing/2014/main" id="{00000000-0008-0000-0000-0000F641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887" name="Text Box 26">
          <a:extLst>
            <a:ext uri="{FF2B5EF4-FFF2-40B4-BE49-F238E27FC236}">
              <a16:creationId xmlns:a16="http://schemas.microsoft.com/office/drawing/2014/main" id="{00000000-0008-0000-0000-0000F741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88" name="Text Box 5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89" name="Text Box 26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90" name="Text Box 27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91" name="Text Box 5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92" name="Text Box 26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93" name="Text Box 27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94" name="Text Box 26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95" name="Text Box 27">
          <a:extLst>
            <a:ext uri="{FF2B5EF4-FFF2-40B4-BE49-F238E27FC236}">
              <a16:creationId xmlns:a16="http://schemas.microsoft.com/office/drawing/2014/main" id="{00000000-0008-0000-0000-0000FF41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96" name="Text Box 5">
          <a:extLst>
            <a:ext uri="{FF2B5EF4-FFF2-40B4-BE49-F238E27FC236}">
              <a16:creationId xmlns:a16="http://schemas.microsoft.com/office/drawing/2014/main" id="{00000000-0008-0000-0000-000000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897" name="Text Box 26">
          <a:extLst>
            <a:ext uri="{FF2B5EF4-FFF2-40B4-BE49-F238E27FC236}">
              <a16:creationId xmlns:a16="http://schemas.microsoft.com/office/drawing/2014/main" id="{00000000-0008-0000-0000-000001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898" name="Text Box 27">
          <a:extLst>
            <a:ext uri="{FF2B5EF4-FFF2-40B4-BE49-F238E27FC236}">
              <a16:creationId xmlns:a16="http://schemas.microsoft.com/office/drawing/2014/main" id="{00000000-0008-0000-0000-000002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899" name="Text Box 5">
          <a:extLst>
            <a:ext uri="{FF2B5EF4-FFF2-40B4-BE49-F238E27FC236}">
              <a16:creationId xmlns:a16="http://schemas.microsoft.com/office/drawing/2014/main" id="{00000000-0008-0000-0000-000003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00" name="Text Box 26">
          <a:extLst>
            <a:ext uri="{FF2B5EF4-FFF2-40B4-BE49-F238E27FC236}">
              <a16:creationId xmlns:a16="http://schemas.microsoft.com/office/drawing/2014/main" id="{00000000-0008-0000-0000-000004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01" name="Text Box 27">
          <a:extLst>
            <a:ext uri="{FF2B5EF4-FFF2-40B4-BE49-F238E27FC236}">
              <a16:creationId xmlns:a16="http://schemas.microsoft.com/office/drawing/2014/main" id="{00000000-0008-0000-0000-000005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02" name="Text Box 5">
          <a:extLst>
            <a:ext uri="{FF2B5EF4-FFF2-40B4-BE49-F238E27FC236}">
              <a16:creationId xmlns:a16="http://schemas.microsoft.com/office/drawing/2014/main" id="{00000000-0008-0000-0000-000006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03" name="Text Box 26">
          <a:extLst>
            <a:ext uri="{FF2B5EF4-FFF2-40B4-BE49-F238E27FC236}">
              <a16:creationId xmlns:a16="http://schemas.microsoft.com/office/drawing/2014/main" id="{00000000-0008-0000-0000-000007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04" name="Text Box 27">
          <a:extLst>
            <a:ext uri="{FF2B5EF4-FFF2-40B4-BE49-F238E27FC236}">
              <a16:creationId xmlns:a16="http://schemas.microsoft.com/office/drawing/2014/main" id="{00000000-0008-0000-0000-000008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05" name="Text Box 5">
          <a:extLst>
            <a:ext uri="{FF2B5EF4-FFF2-40B4-BE49-F238E27FC236}">
              <a16:creationId xmlns:a16="http://schemas.microsoft.com/office/drawing/2014/main" id="{00000000-0008-0000-0000-000009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06" name="Text Box 26">
          <a:extLst>
            <a:ext uri="{FF2B5EF4-FFF2-40B4-BE49-F238E27FC236}">
              <a16:creationId xmlns:a16="http://schemas.microsoft.com/office/drawing/2014/main" id="{00000000-0008-0000-0000-00000A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07" name="Text Box 27">
          <a:extLst>
            <a:ext uri="{FF2B5EF4-FFF2-40B4-BE49-F238E27FC236}">
              <a16:creationId xmlns:a16="http://schemas.microsoft.com/office/drawing/2014/main" id="{00000000-0008-0000-0000-00000B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08" name="Text Box 5">
          <a:extLst>
            <a:ext uri="{FF2B5EF4-FFF2-40B4-BE49-F238E27FC236}">
              <a16:creationId xmlns:a16="http://schemas.microsoft.com/office/drawing/2014/main" id="{00000000-0008-0000-0000-00000C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09" name="Text Box 26">
          <a:extLst>
            <a:ext uri="{FF2B5EF4-FFF2-40B4-BE49-F238E27FC236}">
              <a16:creationId xmlns:a16="http://schemas.microsoft.com/office/drawing/2014/main" id="{00000000-0008-0000-0000-00000D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10" name="Text Box 27">
          <a:extLst>
            <a:ext uri="{FF2B5EF4-FFF2-40B4-BE49-F238E27FC236}">
              <a16:creationId xmlns:a16="http://schemas.microsoft.com/office/drawing/2014/main" id="{00000000-0008-0000-0000-00000E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11" name="Text Box 5">
          <a:extLst>
            <a:ext uri="{FF2B5EF4-FFF2-40B4-BE49-F238E27FC236}">
              <a16:creationId xmlns:a16="http://schemas.microsoft.com/office/drawing/2014/main" id="{00000000-0008-0000-0000-00000F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12" name="Text Box 26">
          <a:extLst>
            <a:ext uri="{FF2B5EF4-FFF2-40B4-BE49-F238E27FC236}">
              <a16:creationId xmlns:a16="http://schemas.microsoft.com/office/drawing/2014/main" id="{00000000-0008-0000-0000-000010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13" name="Text Box 5">
          <a:extLst>
            <a:ext uri="{FF2B5EF4-FFF2-40B4-BE49-F238E27FC236}">
              <a16:creationId xmlns:a16="http://schemas.microsoft.com/office/drawing/2014/main" id="{00000000-0008-0000-0000-000011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14" name="Text Box 26">
          <a:extLst>
            <a:ext uri="{FF2B5EF4-FFF2-40B4-BE49-F238E27FC236}">
              <a16:creationId xmlns:a16="http://schemas.microsoft.com/office/drawing/2014/main" id="{00000000-0008-0000-0000-000012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15" name="Text Box 26">
          <a:extLst>
            <a:ext uri="{FF2B5EF4-FFF2-40B4-BE49-F238E27FC236}">
              <a16:creationId xmlns:a16="http://schemas.microsoft.com/office/drawing/2014/main" id="{00000000-0008-0000-0000-000013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16" name="Text Box 5">
          <a:extLst>
            <a:ext uri="{FF2B5EF4-FFF2-40B4-BE49-F238E27FC236}">
              <a16:creationId xmlns:a16="http://schemas.microsoft.com/office/drawing/2014/main" id="{00000000-0008-0000-0000-000014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17" name="Text Box 26">
          <a:extLst>
            <a:ext uri="{FF2B5EF4-FFF2-40B4-BE49-F238E27FC236}">
              <a16:creationId xmlns:a16="http://schemas.microsoft.com/office/drawing/2014/main" id="{00000000-0008-0000-0000-000015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18" name="Text Box 5">
          <a:extLst>
            <a:ext uri="{FF2B5EF4-FFF2-40B4-BE49-F238E27FC236}">
              <a16:creationId xmlns:a16="http://schemas.microsoft.com/office/drawing/2014/main" id="{00000000-0008-0000-0000-000016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19" name="Text Box 26">
          <a:extLst>
            <a:ext uri="{FF2B5EF4-FFF2-40B4-BE49-F238E27FC236}">
              <a16:creationId xmlns:a16="http://schemas.microsoft.com/office/drawing/2014/main" id="{00000000-0008-0000-0000-000017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20" name="Text Box 5">
          <a:extLst>
            <a:ext uri="{FF2B5EF4-FFF2-40B4-BE49-F238E27FC236}">
              <a16:creationId xmlns:a16="http://schemas.microsoft.com/office/drawing/2014/main" id="{00000000-0008-0000-0000-000018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21" name="Text Box 26">
          <a:extLst>
            <a:ext uri="{FF2B5EF4-FFF2-40B4-BE49-F238E27FC236}">
              <a16:creationId xmlns:a16="http://schemas.microsoft.com/office/drawing/2014/main" id="{00000000-0008-0000-0000-000019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22" name="Text Box 5">
          <a:extLst>
            <a:ext uri="{FF2B5EF4-FFF2-40B4-BE49-F238E27FC236}">
              <a16:creationId xmlns:a16="http://schemas.microsoft.com/office/drawing/2014/main" id="{00000000-0008-0000-0000-00001A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23" name="Text Box 26">
          <a:extLst>
            <a:ext uri="{FF2B5EF4-FFF2-40B4-BE49-F238E27FC236}">
              <a16:creationId xmlns:a16="http://schemas.microsoft.com/office/drawing/2014/main" id="{00000000-0008-0000-0000-00001B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24" name="Text Box 5">
          <a:extLst>
            <a:ext uri="{FF2B5EF4-FFF2-40B4-BE49-F238E27FC236}">
              <a16:creationId xmlns:a16="http://schemas.microsoft.com/office/drawing/2014/main" id="{00000000-0008-0000-0000-00001C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25" name="Text Box 26">
          <a:extLst>
            <a:ext uri="{FF2B5EF4-FFF2-40B4-BE49-F238E27FC236}">
              <a16:creationId xmlns:a16="http://schemas.microsoft.com/office/drawing/2014/main" id="{00000000-0008-0000-0000-00001D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26" name="Text Box 5">
          <a:extLst>
            <a:ext uri="{FF2B5EF4-FFF2-40B4-BE49-F238E27FC236}">
              <a16:creationId xmlns:a16="http://schemas.microsoft.com/office/drawing/2014/main" id="{00000000-0008-0000-0000-00001E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27" name="Text Box 26">
          <a:extLst>
            <a:ext uri="{FF2B5EF4-FFF2-40B4-BE49-F238E27FC236}">
              <a16:creationId xmlns:a16="http://schemas.microsoft.com/office/drawing/2014/main" id="{00000000-0008-0000-0000-00001F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28" name="Text Box 27">
          <a:extLst>
            <a:ext uri="{FF2B5EF4-FFF2-40B4-BE49-F238E27FC236}">
              <a16:creationId xmlns:a16="http://schemas.microsoft.com/office/drawing/2014/main" id="{00000000-0008-0000-0000-000020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29" name="Text Box 5">
          <a:extLst>
            <a:ext uri="{FF2B5EF4-FFF2-40B4-BE49-F238E27FC236}">
              <a16:creationId xmlns:a16="http://schemas.microsoft.com/office/drawing/2014/main" id="{00000000-0008-0000-0000-000021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30" name="Text Box 26">
          <a:extLst>
            <a:ext uri="{FF2B5EF4-FFF2-40B4-BE49-F238E27FC236}">
              <a16:creationId xmlns:a16="http://schemas.microsoft.com/office/drawing/2014/main" id="{00000000-0008-0000-0000-000022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31" name="Text Box 27">
          <a:extLst>
            <a:ext uri="{FF2B5EF4-FFF2-40B4-BE49-F238E27FC236}">
              <a16:creationId xmlns:a16="http://schemas.microsoft.com/office/drawing/2014/main" id="{00000000-0008-0000-0000-000023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32" name="Text Box 26">
          <a:extLst>
            <a:ext uri="{FF2B5EF4-FFF2-40B4-BE49-F238E27FC236}">
              <a16:creationId xmlns:a16="http://schemas.microsoft.com/office/drawing/2014/main" id="{00000000-0008-0000-0000-000024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33" name="Text Box 27">
          <a:extLst>
            <a:ext uri="{FF2B5EF4-FFF2-40B4-BE49-F238E27FC236}">
              <a16:creationId xmlns:a16="http://schemas.microsoft.com/office/drawing/2014/main" id="{00000000-0008-0000-0000-000025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34" name="Text Box 5">
          <a:extLst>
            <a:ext uri="{FF2B5EF4-FFF2-40B4-BE49-F238E27FC236}">
              <a16:creationId xmlns:a16="http://schemas.microsoft.com/office/drawing/2014/main" id="{00000000-0008-0000-0000-000026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35" name="Text Box 26">
          <a:extLst>
            <a:ext uri="{FF2B5EF4-FFF2-40B4-BE49-F238E27FC236}">
              <a16:creationId xmlns:a16="http://schemas.microsoft.com/office/drawing/2014/main" id="{00000000-0008-0000-0000-000027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36" name="Text Box 27">
          <a:extLst>
            <a:ext uri="{FF2B5EF4-FFF2-40B4-BE49-F238E27FC236}">
              <a16:creationId xmlns:a16="http://schemas.microsoft.com/office/drawing/2014/main" id="{00000000-0008-0000-0000-000028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37" name="Text Box 5">
          <a:extLst>
            <a:ext uri="{FF2B5EF4-FFF2-40B4-BE49-F238E27FC236}">
              <a16:creationId xmlns:a16="http://schemas.microsoft.com/office/drawing/2014/main" id="{00000000-0008-0000-0000-000029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38" name="Text Box 26">
          <a:extLst>
            <a:ext uri="{FF2B5EF4-FFF2-40B4-BE49-F238E27FC236}">
              <a16:creationId xmlns:a16="http://schemas.microsoft.com/office/drawing/2014/main" id="{00000000-0008-0000-0000-00002A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39" name="Text Box 27">
          <a:extLst>
            <a:ext uri="{FF2B5EF4-FFF2-40B4-BE49-F238E27FC236}">
              <a16:creationId xmlns:a16="http://schemas.microsoft.com/office/drawing/2014/main" id="{00000000-0008-0000-0000-00002B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40" name="Text Box 5">
          <a:extLst>
            <a:ext uri="{FF2B5EF4-FFF2-40B4-BE49-F238E27FC236}">
              <a16:creationId xmlns:a16="http://schemas.microsoft.com/office/drawing/2014/main" id="{00000000-0008-0000-0000-00002C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41" name="Text Box 26">
          <a:extLst>
            <a:ext uri="{FF2B5EF4-FFF2-40B4-BE49-F238E27FC236}">
              <a16:creationId xmlns:a16="http://schemas.microsoft.com/office/drawing/2014/main" id="{00000000-0008-0000-0000-00002D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42" name="Text Box 27">
          <a:extLst>
            <a:ext uri="{FF2B5EF4-FFF2-40B4-BE49-F238E27FC236}">
              <a16:creationId xmlns:a16="http://schemas.microsoft.com/office/drawing/2014/main" id="{00000000-0008-0000-0000-00002E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43" name="Text Box 5">
          <a:extLst>
            <a:ext uri="{FF2B5EF4-FFF2-40B4-BE49-F238E27FC236}">
              <a16:creationId xmlns:a16="http://schemas.microsoft.com/office/drawing/2014/main" id="{00000000-0008-0000-0000-00002F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44" name="Text Box 26">
          <a:extLst>
            <a:ext uri="{FF2B5EF4-FFF2-40B4-BE49-F238E27FC236}">
              <a16:creationId xmlns:a16="http://schemas.microsoft.com/office/drawing/2014/main" id="{00000000-0008-0000-0000-000030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45" name="Text Box 27">
          <a:extLst>
            <a:ext uri="{FF2B5EF4-FFF2-40B4-BE49-F238E27FC236}">
              <a16:creationId xmlns:a16="http://schemas.microsoft.com/office/drawing/2014/main" id="{00000000-0008-0000-0000-000031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46" name="Text Box 5">
          <a:extLst>
            <a:ext uri="{FF2B5EF4-FFF2-40B4-BE49-F238E27FC236}">
              <a16:creationId xmlns:a16="http://schemas.microsoft.com/office/drawing/2014/main" id="{00000000-0008-0000-0000-000032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47" name="Text Box 26">
          <a:extLst>
            <a:ext uri="{FF2B5EF4-FFF2-40B4-BE49-F238E27FC236}">
              <a16:creationId xmlns:a16="http://schemas.microsoft.com/office/drawing/2014/main" id="{00000000-0008-0000-0000-000033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6948" name="Text Box 27">
          <a:extLst>
            <a:ext uri="{FF2B5EF4-FFF2-40B4-BE49-F238E27FC236}">
              <a16:creationId xmlns:a16="http://schemas.microsoft.com/office/drawing/2014/main" id="{00000000-0008-0000-0000-000034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49" name="Text Box 5">
          <a:extLst>
            <a:ext uri="{FF2B5EF4-FFF2-40B4-BE49-F238E27FC236}">
              <a16:creationId xmlns:a16="http://schemas.microsoft.com/office/drawing/2014/main" id="{00000000-0008-0000-0000-000035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50" name="Text Box 26">
          <a:extLst>
            <a:ext uri="{FF2B5EF4-FFF2-40B4-BE49-F238E27FC236}">
              <a16:creationId xmlns:a16="http://schemas.microsoft.com/office/drawing/2014/main" id="{00000000-0008-0000-0000-000036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51" name="Text Box 5">
          <a:extLst>
            <a:ext uri="{FF2B5EF4-FFF2-40B4-BE49-F238E27FC236}">
              <a16:creationId xmlns:a16="http://schemas.microsoft.com/office/drawing/2014/main" id="{00000000-0008-0000-0000-000037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52" name="Text Box 26">
          <a:extLst>
            <a:ext uri="{FF2B5EF4-FFF2-40B4-BE49-F238E27FC236}">
              <a16:creationId xmlns:a16="http://schemas.microsoft.com/office/drawing/2014/main" id="{00000000-0008-0000-0000-000038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53" name="Text Box 26">
          <a:extLst>
            <a:ext uri="{FF2B5EF4-FFF2-40B4-BE49-F238E27FC236}">
              <a16:creationId xmlns:a16="http://schemas.microsoft.com/office/drawing/2014/main" id="{00000000-0008-0000-0000-000039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54" name="Text Box 5">
          <a:extLst>
            <a:ext uri="{FF2B5EF4-FFF2-40B4-BE49-F238E27FC236}">
              <a16:creationId xmlns:a16="http://schemas.microsoft.com/office/drawing/2014/main" id="{00000000-0008-0000-0000-00003A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55" name="Text Box 26">
          <a:extLst>
            <a:ext uri="{FF2B5EF4-FFF2-40B4-BE49-F238E27FC236}">
              <a16:creationId xmlns:a16="http://schemas.microsoft.com/office/drawing/2014/main" id="{00000000-0008-0000-0000-00003B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56" name="Text Box 5">
          <a:extLst>
            <a:ext uri="{FF2B5EF4-FFF2-40B4-BE49-F238E27FC236}">
              <a16:creationId xmlns:a16="http://schemas.microsoft.com/office/drawing/2014/main" id="{00000000-0008-0000-0000-00003C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57" name="Text Box 26">
          <a:extLst>
            <a:ext uri="{FF2B5EF4-FFF2-40B4-BE49-F238E27FC236}">
              <a16:creationId xmlns:a16="http://schemas.microsoft.com/office/drawing/2014/main" id="{00000000-0008-0000-0000-00003D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58" name="Text Box 5">
          <a:extLst>
            <a:ext uri="{FF2B5EF4-FFF2-40B4-BE49-F238E27FC236}">
              <a16:creationId xmlns:a16="http://schemas.microsoft.com/office/drawing/2014/main" id="{00000000-0008-0000-0000-00003E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59" name="Text Box 26">
          <a:extLst>
            <a:ext uri="{FF2B5EF4-FFF2-40B4-BE49-F238E27FC236}">
              <a16:creationId xmlns:a16="http://schemas.microsoft.com/office/drawing/2014/main" id="{00000000-0008-0000-0000-00003F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60" name="Text Box 5">
          <a:extLst>
            <a:ext uri="{FF2B5EF4-FFF2-40B4-BE49-F238E27FC236}">
              <a16:creationId xmlns:a16="http://schemas.microsoft.com/office/drawing/2014/main" id="{00000000-0008-0000-0000-000040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61" name="Text Box 26">
          <a:extLst>
            <a:ext uri="{FF2B5EF4-FFF2-40B4-BE49-F238E27FC236}">
              <a16:creationId xmlns:a16="http://schemas.microsoft.com/office/drawing/2014/main" id="{00000000-0008-0000-0000-000041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62" name="Text Box 5">
          <a:extLst>
            <a:ext uri="{FF2B5EF4-FFF2-40B4-BE49-F238E27FC236}">
              <a16:creationId xmlns:a16="http://schemas.microsoft.com/office/drawing/2014/main" id="{00000000-0008-0000-0000-000042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6963" name="Text Box 26">
          <a:extLst>
            <a:ext uri="{FF2B5EF4-FFF2-40B4-BE49-F238E27FC236}">
              <a16:creationId xmlns:a16="http://schemas.microsoft.com/office/drawing/2014/main" id="{00000000-0008-0000-0000-000043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64" name="Text Box 5">
          <a:extLst>
            <a:ext uri="{FF2B5EF4-FFF2-40B4-BE49-F238E27FC236}">
              <a16:creationId xmlns:a16="http://schemas.microsoft.com/office/drawing/2014/main" id="{00000000-0008-0000-0000-000044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65" name="Text Box 26">
          <a:extLst>
            <a:ext uri="{FF2B5EF4-FFF2-40B4-BE49-F238E27FC236}">
              <a16:creationId xmlns:a16="http://schemas.microsoft.com/office/drawing/2014/main" id="{00000000-0008-0000-0000-000045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66" name="Text Box 5">
          <a:extLst>
            <a:ext uri="{FF2B5EF4-FFF2-40B4-BE49-F238E27FC236}">
              <a16:creationId xmlns:a16="http://schemas.microsoft.com/office/drawing/2014/main" id="{00000000-0008-0000-0000-000046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67" name="Text Box 26">
          <a:extLst>
            <a:ext uri="{FF2B5EF4-FFF2-40B4-BE49-F238E27FC236}">
              <a16:creationId xmlns:a16="http://schemas.microsoft.com/office/drawing/2014/main" id="{00000000-0008-0000-0000-000047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68" name="Text Box 26">
          <a:extLst>
            <a:ext uri="{FF2B5EF4-FFF2-40B4-BE49-F238E27FC236}">
              <a16:creationId xmlns:a16="http://schemas.microsoft.com/office/drawing/2014/main" id="{00000000-0008-0000-0000-000048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69" name="Text Box 5">
          <a:extLst>
            <a:ext uri="{FF2B5EF4-FFF2-40B4-BE49-F238E27FC236}">
              <a16:creationId xmlns:a16="http://schemas.microsoft.com/office/drawing/2014/main" id="{00000000-0008-0000-0000-000049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70" name="Text Box 26">
          <a:extLst>
            <a:ext uri="{FF2B5EF4-FFF2-40B4-BE49-F238E27FC236}">
              <a16:creationId xmlns:a16="http://schemas.microsoft.com/office/drawing/2014/main" id="{00000000-0008-0000-0000-00004A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71" name="Text Box 5">
          <a:extLst>
            <a:ext uri="{FF2B5EF4-FFF2-40B4-BE49-F238E27FC236}">
              <a16:creationId xmlns:a16="http://schemas.microsoft.com/office/drawing/2014/main" id="{00000000-0008-0000-0000-00004B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72" name="Text Box 26">
          <a:extLst>
            <a:ext uri="{FF2B5EF4-FFF2-40B4-BE49-F238E27FC236}">
              <a16:creationId xmlns:a16="http://schemas.microsoft.com/office/drawing/2014/main" id="{00000000-0008-0000-0000-00004C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73" name="Text Box 5">
          <a:extLst>
            <a:ext uri="{FF2B5EF4-FFF2-40B4-BE49-F238E27FC236}">
              <a16:creationId xmlns:a16="http://schemas.microsoft.com/office/drawing/2014/main" id="{00000000-0008-0000-0000-00004D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74" name="Text Box 26">
          <a:extLst>
            <a:ext uri="{FF2B5EF4-FFF2-40B4-BE49-F238E27FC236}">
              <a16:creationId xmlns:a16="http://schemas.microsoft.com/office/drawing/2014/main" id="{00000000-0008-0000-0000-00004E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75" name="Text Box 5">
          <a:extLst>
            <a:ext uri="{FF2B5EF4-FFF2-40B4-BE49-F238E27FC236}">
              <a16:creationId xmlns:a16="http://schemas.microsoft.com/office/drawing/2014/main" id="{00000000-0008-0000-0000-00004F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76" name="Text Box 26">
          <a:extLst>
            <a:ext uri="{FF2B5EF4-FFF2-40B4-BE49-F238E27FC236}">
              <a16:creationId xmlns:a16="http://schemas.microsoft.com/office/drawing/2014/main" id="{00000000-0008-0000-0000-000050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6977" name="Text Box 5">
          <a:extLst>
            <a:ext uri="{FF2B5EF4-FFF2-40B4-BE49-F238E27FC236}">
              <a16:creationId xmlns:a16="http://schemas.microsoft.com/office/drawing/2014/main" id="{00000000-0008-0000-0000-00005142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6978" name="Text Box 26">
          <a:extLst>
            <a:ext uri="{FF2B5EF4-FFF2-40B4-BE49-F238E27FC236}">
              <a16:creationId xmlns:a16="http://schemas.microsoft.com/office/drawing/2014/main" id="{00000000-0008-0000-0000-00005242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79" name="Text Box 27">
          <a:extLst>
            <a:ext uri="{FF2B5EF4-FFF2-40B4-BE49-F238E27FC236}">
              <a16:creationId xmlns:a16="http://schemas.microsoft.com/office/drawing/2014/main" id="{00000000-0008-0000-0000-000053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80" name="Text Box 27">
          <a:extLst>
            <a:ext uri="{FF2B5EF4-FFF2-40B4-BE49-F238E27FC236}">
              <a16:creationId xmlns:a16="http://schemas.microsoft.com/office/drawing/2014/main" id="{00000000-0008-0000-0000-000054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81" name="Text Box 27">
          <a:extLst>
            <a:ext uri="{FF2B5EF4-FFF2-40B4-BE49-F238E27FC236}">
              <a16:creationId xmlns:a16="http://schemas.microsoft.com/office/drawing/2014/main" id="{00000000-0008-0000-0000-000055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82" name="Text Box 27">
          <a:extLst>
            <a:ext uri="{FF2B5EF4-FFF2-40B4-BE49-F238E27FC236}">
              <a16:creationId xmlns:a16="http://schemas.microsoft.com/office/drawing/2014/main" id="{00000000-0008-0000-0000-000056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83" name="Text Box 27">
          <a:extLst>
            <a:ext uri="{FF2B5EF4-FFF2-40B4-BE49-F238E27FC236}">
              <a16:creationId xmlns:a16="http://schemas.microsoft.com/office/drawing/2014/main" id="{00000000-0008-0000-0000-000057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84" name="Text Box 27">
          <a:extLst>
            <a:ext uri="{FF2B5EF4-FFF2-40B4-BE49-F238E27FC236}">
              <a16:creationId xmlns:a16="http://schemas.microsoft.com/office/drawing/2014/main" id="{00000000-0008-0000-0000-000058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85" name="Text Box 27">
          <a:extLst>
            <a:ext uri="{FF2B5EF4-FFF2-40B4-BE49-F238E27FC236}">
              <a16:creationId xmlns:a16="http://schemas.microsoft.com/office/drawing/2014/main" id="{00000000-0008-0000-0000-000059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86" name="Text Box 27">
          <a:extLst>
            <a:ext uri="{FF2B5EF4-FFF2-40B4-BE49-F238E27FC236}">
              <a16:creationId xmlns:a16="http://schemas.microsoft.com/office/drawing/2014/main" id="{00000000-0008-0000-0000-00005A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87" name="Text Box 27">
          <a:extLst>
            <a:ext uri="{FF2B5EF4-FFF2-40B4-BE49-F238E27FC236}">
              <a16:creationId xmlns:a16="http://schemas.microsoft.com/office/drawing/2014/main" id="{00000000-0008-0000-0000-00005B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88" name="Text Box 27">
          <a:extLst>
            <a:ext uri="{FF2B5EF4-FFF2-40B4-BE49-F238E27FC236}">
              <a16:creationId xmlns:a16="http://schemas.microsoft.com/office/drawing/2014/main" id="{00000000-0008-0000-0000-00005C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89" name="Text Box 27">
          <a:extLst>
            <a:ext uri="{FF2B5EF4-FFF2-40B4-BE49-F238E27FC236}">
              <a16:creationId xmlns:a16="http://schemas.microsoft.com/office/drawing/2014/main" id="{00000000-0008-0000-0000-00005D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90" name="Text Box 27">
          <a:extLst>
            <a:ext uri="{FF2B5EF4-FFF2-40B4-BE49-F238E27FC236}">
              <a16:creationId xmlns:a16="http://schemas.microsoft.com/office/drawing/2014/main" id="{00000000-0008-0000-0000-00005E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91" name="Text Box 27">
          <a:extLst>
            <a:ext uri="{FF2B5EF4-FFF2-40B4-BE49-F238E27FC236}">
              <a16:creationId xmlns:a16="http://schemas.microsoft.com/office/drawing/2014/main" id="{00000000-0008-0000-0000-00005F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92" name="Text Box 27">
          <a:extLst>
            <a:ext uri="{FF2B5EF4-FFF2-40B4-BE49-F238E27FC236}">
              <a16:creationId xmlns:a16="http://schemas.microsoft.com/office/drawing/2014/main" id="{00000000-0008-0000-0000-000060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93" name="Text Box 27">
          <a:extLst>
            <a:ext uri="{FF2B5EF4-FFF2-40B4-BE49-F238E27FC236}">
              <a16:creationId xmlns:a16="http://schemas.microsoft.com/office/drawing/2014/main" id="{00000000-0008-0000-0000-000061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6994" name="Text Box 27">
          <a:extLst>
            <a:ext uri="{FF2B5EF4-FFF2-40B4-BE49-F238E27FC236}">
              <a16:creationId xmlns:a16="http://schemas.microsoft.com/office/drawing/2014/main" id="{00000000-0008-0000-0000-00006242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995" name="Text Box 27">
          <a:extLst>
            <a:ext uri="{FF2B5EF4-FFF2-40B4-BE49-F238E27FC236}">
              <a16:creationId xmlns:a16="http://schemas.microsoft.com/office/drawing/2014/main" id="{00000000-0008-0000-0000-000063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996" name="Text Box 27">
          <a:extLst>
            <a:ext uri="{FF2B5EF4-FFF2-40B4-BE49-F238E27FC236}">
              <a16:creationId xmlns:a16="http://schemas.microsoft.com/office/drawing/2014/main" id="{00000000-0008-0000-0000-000064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997" name="Text Box 27">
          <a:extLst>
            <a:ext uri="{FF2B5EF4-FFF2-40B4-BE49-F238E27FC236}">
              <a16:creationId xmlns:a16="http://schemas.microsoft.com/office/drawing/2014/main" id="{00000000-0008-0000-0000-000065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998" name="Text Box 27">
          <a:extLst>
            <a:ext uri="{FF2B5EF4-FFF2-40B4-BE49-F238E27FC236}">
              <a16:creationId xmlns:a16="http://schemas.microsoft.com/office/drawing/2014/main" id="{00000000-0008-0000-0000-000066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6999" name="Text Box 27">
          <a:extLst>
            <a:ext uri="{FF2B5EF4-FFF2-40B4-BE49-F238E27FC236}">
              <a16:creationId xmlns:a16="http://schemas.microsoft.com/office/drawing/2014/main" id="{00000000-0008-0000-0000-000067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00" name="Text Box 27">
          <a:extLst>
            <a:ext uri="{FF2B5EF4-FFF2-40B4-BE49-F238E27FC236}">
              <a16:creationId xmlns:a16="http://schemas.microsoft.com/office/drawing/2014/main" id="{00000000-0008-0000-0000-000068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01" name="Text Box 27">
          <a:extLst>
            <a:ext uri="{FF2B5EF4-FFF2-40B4-BE49-F238E27FC236}">
              <a16:creationId xmlns:a16="http://schemas.microsoft.com/office/drawing/2014/main" id="{00000000-0008-0000-0000-000069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02" name="Text Box 27">
          <a:extLst>
            <a:ext uri="{FF2B5EF4-FFF2-40B4-BE49-F238E27FC236}">
              <a16:creationId xmlns:a16="http://schemas.microsoft.com/office/drawing/2014/main" id="{00000000-0008-0000-0000-00006A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03" name="Text Box 27">
          <a:extLst>
            <a:ext uri="{FF2B5EF4-FFF2-40B4-BE49-F238E27FC236}">
              <a16:creationId xmlns:a16="http://schemas.microsoft.com/office/drawing/2014/main" id="{00000000-0008-0000-0000-00006B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04" name="Text Box 27">
          <a:extLst>
            <a:ext uri="{FF2B5EF4-FFF2-40B4-BE49-F238E27FC236}">
              <a16:creationId xmlns:a16="http://schemas.microsoft.com/office/drawing/2014/main" id="{00000000-0008-0000-0000-00006C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05" name="Text Box 27">
          <a:extLst>
            <a:ext uri="{FF2B5EF4-FFF2-40B4-BE49-F238E27FC236}">
              <a16:creationId xmlns:a16="http://schemas.microsoft.com/office/drawing/2014/main" id="{00000000-0008-0000-0000-00006D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06" name="Text Box 27">
          <a:extLst>
            <a:ext uri="{FF2B5EF4-FFF2-40B4-BE49-F238E27FC236}">
              <a16:creationId xmlns:a16="http://schemas.microsoft.com/office/drawing/2014/main" id="{00000000-0008-0000-0000-00006E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07" name="Text Box 27">
          <a:extLst>
            <a:ext uri="{FF2B5EF4-FFF2-40B4-BE49-F238E27FC236}">
              <a16:creationId xmlns:a16="http://schemas.microsoft.com/office/drawing/2014/main" id="{00000000-0008-0000-0000-00006F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08" name="Text Box 27">
          <a:extLst>
            <a:ext uri="{FF2B5EF4-FFF2-40B4-BE49-F238E27FC236}">
              <a16:creationId xmlns:a16="http://schemas.microsoft.com/office/drawing/2014/main" id="{00000000-0008-0000-0000-000070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09" name="Text Box 27">
          <a:extLst>
            <a:ext uri="{FF2B5EF4-FFF2-40B4-BE49-F238E27FC236}">
              <a16:creationId xmlns:a16="http://schemas.microsoft.com/office/drawing/2014/main" id="{00000000-0008-0000-0000-000071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10" name="Text Box 27">
          <a:extLst>
            <a:ext uri="{FF2B5EF4-FFF2-40B4-BE49-F238E27FC236}">
              <a16:creationId xmlns:a16="http://schemas.microsoft.com/office/drawing/2014/main" id="{00000000-0008-0000-0000-000072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11" name="Text Box 27">
          <a:extLst>
            <a:ext uri="{FF2B5EF4-FFF2-40B4-BE49-F238E27FC236}">
              <a16:creationId xmlns:a16="http://schemas.microsoft.com/office/drawing/2014/main" id="{00000000-0008-0000-0000-000073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12" name="Text Box 27">
          <a:extLst>
            <a:ext uri="{FF2B5EF4-FFF2-40B4-BE49-F238E27FC236}">
              <a16:creationId xmlns:a16="http://schemas.microsoft.com/office/drawing/2014/main" id="{00000000-0008-0000-0000-000074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13" name="Text Box 27">
          <a:extLst>
            <a:ext uri="{FF2B5EF4-FFF2-40B4-BE49-F238E27FC236}">
              <a16:creationId xmlns:a16="http://schemas.microsoft.com/office/drawing/2014/main" id="{00000000-0008-0000-0000-000075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14" name="Text Box 27">
          <a:extLst>
            <a:ext uri="{FF2B5EF4-FFF2-40B4-BE49-F238E27FC236}">
              <a16:creationId xmlns:a16="http://schemas.microsoft.com/office/drawing/2014/main" id="{00000000-0008-0000-0000-000076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15" name="Text Box 27">
          <a:extLst>
            <a:ext uri="{FF2B5EF4-FFF2-40B4-BE49-F238E27FC236}">
              <a16:creationId xmlns:a16="http://schemas.microsoft.com/office/drawing/2014/main" id="{00000000-0008-0000-0000-000077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16" name="Text Box 27">
          <a:extLst>
            <a:ext uri="{FF2B5EF4-FFF2-40B4-BE49-F238E27FC236}">
              <a16:creationId xmlns:a16="http://schemas.microsoft.com/office/drawing/2014/main" id="{00000000-0008-0000-0000-000078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17" name="Text Box 27">
          <a:extLst>
            <a:ext uri="{FF2B5EF4-FFF2-40B4-BE49-F238E27FC236}">
              <a16:creationId xmlns:a16="http://schemas.microsoft.com/office/drawing/2014/main" id="{00000000-0008-0000-0000-000079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18" name="Text Box 27">
          <a:extLst>
            <a:ext uri="{FF2B5EF4-FFF2-40B4-BE49-F238E27FC236}">
              <a16:creationId xmlns:a16="http://schemas.microsoft.com/office/drawing/2014/main" id="{00000000-0008-0000-0000-00007A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19" name="Text Box 27">
          <a:extLst>
            <a:ext uri="{FF2B5EF4-FFF2-40B4-BE49-F238E27FC236}">
              <a16:creationId xmlns:a16="http://schemas.microsoft.com/office/drawing/2014/main" id="{00000000-0008-0000-0000-00007B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20" name="Text Box 27">
          <a:extLst>
            <a:ext uri="{FF2B5EF4-FFF2-40B4-BE49-F238E27FC236}">
              <a16:creationId xmlns:a16="http://schemas.microsoft.com/office/drawing/2014/main" id="{00000000-0008-0000-0000-00007C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21" name="Text Box 27">
          <a:extLst>
            <a:ext uri="{FF2B5EF4-FFF2-40B4-BE49-F238E27FC236}">
              <a16:creationId xmlns:a16="http://schemas.microsoft.com/office/drawing/2014/main" id="{00000000-0008-0000-0000-00007D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22" name="Text Box 27">
          <a:extLst>
            <a:ext uri="{FF2B5EF4-FFF2-40B4-BE49-F238E27FC236}">
              <a16:creationId xmlns:a16="http://schemas.microsoft.com/office/drawing/2014/main" id="{00000000-0008-0000-0000-00007E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23" name="Text Box 27">
          <a:extLst>
            <a:ext uri="{FF2B5EF4-FFF2-40B4-BE49-F238E27FC236}">
              <a16:creationId xmlns:a16="http://schemas.microsoft.com/office/drawing/2014/main" id="{00000000-0008-0000-0000-00007F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24" name="Text Box 27">
          <a:extLst>
            <a:ext uri="{FF2B5EF4-FFF2-40B4-BE49-F238E27FC236}">
              <a16:creationId xmlns:a16="http://schemas.microsoft.com/office/drawing/2014/main" id="{00000000-0008-0000-0000-000080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25" name="Text Box 27">
          <a:extLst>
            <a:ext uri="{FF2B5EF4-FFF2-40B4-BE49-F238E27FC236}">
              <a16:creationId xmlns:a16="http://schemas.microsoft.com/office/drawing/2014/main" id="{00000000-0008-0000-0000-000081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026" name="Text Box 27">
          <a:extLst>
            <a:ext uri="{FF2B5EF4-FFF2-40B4-BE49-F238E27FC236}">
              <a16:creationId xmlns:a16="http://schemas.microsoft.com/office/drawing/2014/main" id="{00000000-0008-0000-0000-00008242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27" name="Text Box 5">
          <a:extLst>
            <a:ext uri="{FF2B5EF4-FFF2-40B4-BE49-F238E27FC236}">
              <a16:creationId xmlns:a16="http://schemas.microsoft.com/office/drawing/2014/main" id="{00000000-0008-0000-0000-000083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28" name="Text Box 26">
          <a:extLst>
            <a:ext uri="{FF2B5EF4-FFF2-40B4-BE49-F238E27FC236}">
              <a16:creationId xmlns:a16="http://schemas.microsoft.com/office/drawing/2014/main" id="{00000000-0008-0000-0000-000084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29" name="Text Box 27">
          <a:extLst>
            <a:ext uri="{FF2B5EF4-FFF2-40B4-BE49-F238E27FC236}">
              <a16:creationId xmlns:a16="http://schemas.microsoft.com/office/drawing/2014/main" id="{00000000-0008-0000-0000-000085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30" name="Text Box 5">
          <a:extLst>
            <a:ext uri="{FF2B5EF4-FFF2-40B4-BE49-F238E27FC236}">
              <a16:creationId xmlns:a16="http://schemas.microsoft.com/office/drawing/2014/main" id="{00000000-0008-0000-0000-000086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31" name="Text Box 26">
          <a:extLst>
            <a:ext uri="{FF2B5EF4-FFF2-40B4-BE49-F238E27FC236}">
              <a16:creationId xmlns:a16="http://schemas.microsoft.com/office/drawing/2014/main" id="{00000000-0008-0000-0000-000087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32" name="Text Box 27">
          <a:extLst>
            <a:ext uri="{FF2B5EF4-FFF2-40B4-BE49-F238E27FC236}">
              <a16:creationId xmlns:a16="http://schemas.microsoft.com/office/drawing/2014/main" id="{00000000-0008-0000-0000-000088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33" name="Text Box 26">
          <a:extLst>
            <a:ext uri="{FF2B5EF4-FFF2-40B4-BE49-F238E27FC236}">
              <a16:creationId xmlns:a16="http://schemas.microsoft.com/office/drawing/2014/main" id="{00000000-0008-0000-0000-000089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34" name="Text Box 27">
          <a:extLst>
            <a:ext uri="{FF2B5EF4-FFF2-40B4-BE49-F238E27FC236}">
              <a16:creationId xmlns:a16="http://schemas.microsoft.com/office/drawing/2014/main" id="{00000000-0008-0000-0000-00008A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35" name="Text Box 5">
          <a:extLst>
            <a:ext uri="{FF2B5EF4-FFF2-40B4-BE49-F238E27FC236}">
              <a16:creationId xmlns:a16="http://schemas.microsoft.com/office/drawing/2014/main" id="{00000000-0008-0000-0000-00008B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36" name="Text Box 26">
          <a:extLst>
            <a:ext uri="{FF2B5EF4-FFF2-40B4-BE49-F238E27FC236}">
              <a16:creationId xmlns:a16="http://schemas.microsoft.com/office/drawing/2014/main" id="{00000000-0008-0000-0000-00008C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37" name="Text Box 27">
          <a:extLst>
            <a:ext uri="{FF2B5EF4-FFF2-40B4-BE49-F238E27FC236}">
              <a16:creationId xmlns:a16="http://schemas.microsoft.com/office/drawing/2014/main" id="{00000000-0008-0000-0000-00008D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38" name="Text Box 5">
          <a:extLst>
            <a:ext uri="{FF2B5EF4-FFF2-40B4-BE49-F238E27FC236}">
              <a16:creationId xmlns:a16="http://schemas.microsoft.com/office/drawing/2014/main" id="{00000000-0008-0000-0000-00008E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39" name="Text Box 26">
          <a:extLst>
            <a:ext uri="{FF2B5EF4-FFF2-40B4-BE49-F238E27FC236}">
              <a16:creationId xmlns:a16="http://schemas.microsoft.com/office/drawing/2014/main" id="{00000000-0008-0000-0000-00008F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40" name="Text Box 27">
          <a:extLst>
            <a:ext uri="{FF2B5EF4-FFF2-40B4-BE49-F238E27FC236}">
              <a16:creationId xmlns:a16="http://schemas.microsoft.com/office/drawing/2014/main" id="{00000000-0008-0000-0000-000090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41" name="Text Box 5">
          <a:extLst>
            <a:ext uri="{FF2B5EF4-FFF2-40B4-BE49-F238E27FC236}">
              <a16:creationId xmlns:a16="http://schemas.microsoft.com/office/drawing/2014/main" id="{00000000-0008-0000-0000-000091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42" name="Text Box 26">
          <a:extLst>
            <a:ext uri="{FF2B5EF4-FFF2-40B4-BE49-F238E27FC236}">
              <a16:creationId xmlns:a16="http://schemas.microsoft.com/office/drawing/2014/main" id="{00000000-0008-0000-0000-000092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43" name="Text Box 27">
          <a:extLst>
            <a:ext uri="{FF2B5EF4-FFF2-40B4-BE49-F238E27FC236}">
              <a16:creationId xmlns:a16="http://schemas.microsoft.com/office/drawing/2014/main" id="{00000000-0008-0000-0000-000093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44" name="Text Box 5">
          <a:extLst>
            <a:ext uri="{FF2B5EF4-FFF2-40B4-BE49-F238E27FC236}">
              <a16:creationId xmlns:a16="http://schemas.microsoft.com/office/drawing/2014/main" id="{00000000-0008-0000-0000-000094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45" name="Text Box 26">
          <a:extLst>
            <a:ext uri="{FF2B5EF4-FFF2-40B4-BE49-F238E27FC236}">
              <a16:creationId xmlns:a16="http://schemas.microsoft.com/office/drawing/2014/main" id="{00000000-0008-0000-0000-000095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46" name="Text Box 27">
          <a:extLst>
            <a:ext uri="{FF2B5EF4-FFF2-40B4-BE49-F238E27FC236}">
              <a16:creationId xmlns:a16="http://schemas.microsoft.com/office/drawing/2014/main" id="{00000000-0008-0000-0000-000096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47" name="Text Box 5">
          <a:extLst>
            <a:ext uri="{FF2B5EF4-FFF2-40B4-BE49-F238E27FC236}">
              <a16:creationId xmlns:a16="http://schemas.microsoft.com/office/drawing/2014/main" id="{00000000-0008-0000-0000-000097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48" name="Text Box 26">
          <a:extLst>
            <a:ext uri="{FF2B5EF4-FFF2-40B4-BE49-F238E27FC236}">
              <a16:creationId xmlns:a16="http://schemas.microsoft.com/office/drawing/2014/main" id="{00000000-0008-0000-0000-000098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49" name="Text Box 27">
          <a:extLst>
            <a:ext uri="{FF2B5EF4-FFF2-40B4-BE49-F238E27FC236}">
              <a16:creationId xmlns:a16="http://schemas.microsoft.com/office/drawing/2014/main" id="{00000000-0008-0000-0000-000099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50" name="Text Box 26">
          <a:extLst>
            <a:ext uri="{FF2B5EF4-FFF2-40B4-BE49-F238E27FC236}">
              <a16:creationId xmlns:a16="http://schemas.microsoft.com/office/drawing/2014/main" id="{00000000-0008-0000-0000-00009A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51" name="Text Box 27">
          <a:extLst>
            <a:ext uri="{FF2B5EF4-FFF2-40B4-BE49-F238E27FC236}">
              <a16:creationId xmlns:a16="http://schemas.microsoft.com/office/drawing/2014/main" id="{00000000-0008-0000-0000-00009B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52" name="Text Box 5">
          <a:extLst>
            <a:ext uri="{FF2B5EF4-FFF2-40B4-BE49-F238E27FC236}">
              <a16:creationId xmlns:a16="http://schemas.microsoft.com/office/drawing/2014/main" id="{00000000-0008-0000-0000-00009C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53" name="Text Box 26">
          <a:extLst>
            <a:ext uri="{FF2B5EF4-FFF2-40B4-BE49-F238E27FC236}">
              <a16:creationId xmlns:a16="http://schemas.microsoft.com/office/drawing/2014/main" id="{00000000-0008-0000-0000-00009D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54" name="Text Box 27">
          <a:extLst>
            <a:ext uri="{FF2B5EF4-FFF2-40B4-BE49-F238E27FC236}">
              <a16:creationId xmlns:a16="http://schemas.microsoft.com/office/drawing/2014/main" id="{00000000-0008-0000-0000-00009E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55" name="Text Box 5">
          <a:extLst>
            <a:ext uri="{FF2B5EF4-FFF2-40B4-BE49-F238E27FC236}">
              <a16:creationId xmlns:a16="http://schemas.microsoft.com/office/drawing/2014/main" id="{00000000-0008-0000-0000-00009F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56" name="Text Box 26">
          <a:extLst>
            <a:ext uri="{FF2B5EF4-FFF2-40B4-BE49-F238E27FC236}">
              <a16:creationId xmlns:a16="http://schemas.microsoft.com/office/drawing/2014/main" id="{00000000-0008-0000-0000-0000A0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57" name="Text Box 27">
          <a:extLst>
            <a:ext uri="{FF2B5EF4-FFF2-40B4-BE49-F238E27FC236}">
              <a16:creationId xmlns:a16="http://schemas.microsoft.com/office/drawing/2014/main" id="{00000000-0008-0000-0000-0000A1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58" name="Text Box 5">
          <a:extLst>
            <a:ext uri="{FF2B5EF4-FFF2-40B4-BE49-F238E27FC236}">
              <a16:creationId xmlns:a16="http://schemas.microsoft.com/office/drawing/2014/main" id="{00000000-0008-0000-0000-0000A2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59" name="Text Box 26">
          <a:extLst>
            <a:ext uri="{FF2B5EF4-FFF2-40B4-BE49-F238E27FC236}">
              <a16:creationId xmlns:a16="http://schemas.microsoft.com/office/drawing/2014/main" id="{00000000-0008-0000-0000-0000A3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60" name="Text Box 27">
          <a:extLst>
            <a:ext uri="{FF2B5EF4-FFF2-40B4-BE49-F238E27FC236}">
              <a16:creationId xmlns:a16="http://schemas.microsoft.com/office/drawing/2014/main" id="{00000000-0008-0000-0000-0000A4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61" name="Text Box 5">
          <a:extLst>
            <a:ext uri="{FF2B5EF4-FFF2-40B4-BE49-F238E27FC236}">
              <a16:creationId xmlns:a16="http://schemas.microsoft.com/office/drawing/2014/main" id="{00000000-0008-0000-0000-0000A5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62" name="Text Box 26">
          <a:extLst>
            <a:ext uri="{FF2B5EF4-FFF2-40B4-BE49-F238E27FC236}">
              <a16:creationId xmlns:a16="http://schemas.microsoft.com/office/drawing/2014/main" id="{00000000-0008-0000-0000-0000A6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63" name="Text Box 27">
          <a:extLst>
            <a:ext uri="{FF2B5EF4-FFF2-40B4-BE49-F238E27FC236}">
              <a16:creationId xmlns:a16="http://schemas.microsoft.com/office/drawing/2014/main" id="{00000000-0008-0000-0000-0000A7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64" name="Text Box 5">
          <a:extLst>
            <a:ext uri="{FF2B5EF4-FFF2-40B4-BE49-F238E27FC236}">
              <a16:creationId xmlns:a16="http://schemas.microsoft.com/office/drawing/2014/main" id="{00000000-0008-0000-0000-0000A8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65" name="Text Box 26">
          <a:extLst>
            <a:ext uri="{FF2B5EF4-FFF2-40B4-BE49-F238E27FC236}">
              <a16:creationId xmlns:a16="http://schemas.microsoft.com/office/drawing/2014/main" id="{00000000-0008-0000-0000-0000A9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66" name="Text Box 27">
          <a:extLst>
            <a:ext uri="{FF2B5EF4-FFF2-40B4-BE49-F238E27FC236}">
              <a16:creationId xmlns:a16="http://schemas.microsoft.com/office/drawing/2014/main" id="{00000000-0008-0000-0000-0000AA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67" name="Text Box 5">
          <a:extLst>
            <a:ext uri="{FF2B5EF4-FFF2-40B4-BE49-F238E27FC236}">
              <a16:creationId xmlns:a16="http://schemas.microsoft.com/office/drawing/2014/main" id="{00000000-0008-0000-0000-0000AB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68" name="Text Box 26">
          <a:extLst>
            <a:ext uri="{FF2B5EF4-FFF2-40B4-BE49-F238E27FC236}">
              <a16:creationId xmlns:a16="http://schemas.microsoft.com/office/drawing/2014/main" id="{00000000-0008-0000-0000-0000AC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69" name="Text Box 27">
          <a:extLst>
            <a:ext uri="{FF2B5EF4-FFF2-40B4-BE49-F238E27FC236}">
              <a16:creationId xmlns:a16="http://schemas.microsoft.com/office/drawing/2014/main" id="{00000000-0008-0000-0000-0000AD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70" name="Text Box 5">
          <a:extLst>
            <a:ext uri="{FF2B5EF4-FFF2-40B4-BE49-F238E27FC236}">
              <a16:creationId xmlns:a16="http://schemas.microsoft.com/office/drawing/2014/main" id="{00000000-0008-0000-0000-0000AE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71" name="Text Box 26">
          <a:extLst>
            <a:ext uri="{FF2B5EF4-FFF2-40B4-BE49-F238E27FC236}">
              <a16:creationId xmlns:a16="http://schemas.microsoft.com/office/drawing/2014/main" id="{00000000-0008-0000-0000-0000AF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72" name="Text Box 27">
          <a:extLst>
            <a:ext uri="{FF2B5EF4-FFF2-40B4-BE49-F238E27FC236}">
              <a16:creationId xmlns:a16="http://schemas.microsoft.com/office/drawing/2014/main" id="{00000000-0008-0000-0000-0000B0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73" name="Text Box 26">
          <a:extLst>
            <a:ext uri="{FF2B5EF4-FFF2-40B4-BE49-F238E27FC236}">
              <a16:creationId xmlns:a16="http://schemas.microsoft.com/office/drawing/2014/main" id="{00000000-0008-0000-0000-0000B1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74" name="Text Box 27">
          <a:extLst>
            <a:ext uri="{FF2B5EF4-FFF2-40B4-BE49-F238E27FC236}">
              <a16:creationId xmlns:a16="http://schemas.microsoft.com/office/drawing/2014/main" id="{00000000-0008-0000-0000-0000B2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75" name="Text Box 5">
          <a:extLst>
            <a:ext uri="{FF2B5EF4-FFF2-40B4-BE49-F238E27FC236}">
              <a16:creationId xmlns:a16="http://schemas.microsoft.com/office/drawing/2014/main" id="{00000000-0008-0000-0000-0000B3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76" name="Text Box 26">
          <a:extLst>
            <a:ext uri="{FF2B5EF4-FFF2-40B4-BE49-F238E27FC236}">
              <a16:creationId xmlns:a16="http://schemas.microsoft.com/office/drawing/2014/main" id="{00000000-0008-0000-0000-0000B4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77" name="Text Box 27">
          <a:extLst>
            <a:ext uri="{FF2B5EF4-FFF2-40B4-BE49-F238E27FC236}">
              <a16:creationId xmlns:a16="http://schemas.microsoft.com/office/drawing/2014/main" id="{00000000-0008-0000-0000-0000B5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78" name="Text Box 5">
          <a:extLst>
            <a:ext uri="{FF2B5EF4-FFF2-40B4-BE49-F238E27FC236}">
              <a16:creationId xmlns:a16="http://schemas.microsoft.com/office/drawing/2014/main" id="{00000000-0008-0000-0000-0000B6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79" name="Text Box 26">
          <a:extLst>
            <a:ext uri="{FF2B5EF4-FFF2-40B4-BE49-F238E27FC236}">
              <a16:creationId xmlns:a16="http://schemas.microsoft.com/office/drawing/2014/main" id="{00000000-0008-0000-0000-0000B7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80" name="Text Box 27">
          <a:extLst>
            <a:ext uri="{FF2B5EF4-FFF2-40B4-BE49-F238E27FC236}">
              <a16:creationId xmlns:a16="http://schemas.microsoft.com/office/drawing/2014/main" id="{00000000-0008-0000-0000-0000B8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81" name="Text Box 5">
          <a:extLst>
            <a:ext uri="{FF2B5EF4-FFF2-40B4-BE49-F238E27FC236}">
              <a16:creationId xmlns:a16="http://schemas.microsoft.com/office/drawing/2014/main" id="{00000000-0008-0000-0000-0000B9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82" name="Text Box 26">
          <a:extLst>
            <a:ext uri="{FF2B5EF4-FFF2-40B4-BE49-F238E27FC236}">
              <a16:creationId xmlns:a16="http://schemas.microsoft.com/office/drawing/2014/main" id="{00000000-0008-0000-0000-0000BA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83" name="Text Box 27">
          <a:extLst>
            <a:ext uri="{FF2B5EF4-FFF2-40B4-BE49-F238E27FC236}">
              <a16:creationId xmlns:a16="http://schemas.microsoft.com/office/drawing/2014/main" id="{00000000-0008-0000-0000-0000BB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84" name="Text Box 5">
          <a:extLst>
            <a:ext uri="{FF2B5EF4-FFF2-40B4-BE49-F238E27FC236}">
              <a16:creationId xmlns:a16="http://schemas.microsoft.com/office/drawing/2014/main" id="{00000000-0008-0000-0000-0000BC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85" name="Text Box 26">
          <a:extLst>
            <a:ext uri="{FF2B5EF4-FFF2-40B4-BE49-F238E27FC236}">
              <a16:creationId xmlns:a16="http://schemas.microsoft.com/office/drawing/2014/main" id="{00000000-0008-0000-0000-0000BD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86" name="Text Box 27">
          <a:extLst>
            <a:ext uri="{FF2B5EF4-FFF2-40B4-BE49-F238E27FC236}">
              <a16:creationId xmlns:a16="http://schemas.microsoft.com/office/drawing/2014/main" id="{00000000-0008-0000-0000-0000BE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87" name="Text Box 5">
          <a:extLst>
            <a:ext uri="{FF2B5EF4-FFF2-40B4-BE49-F238E27FC236}">
              <a16:creationId xmlns:a16="http://schemas.microsoft.com/office/drawing/2014/main" id="{00000000-0008-0000-0000-0000BF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88" name="Text Box 26">
          <a:extLst>
            <a:ext uri="{FF2B5EF4-FFF2-40B4-BE49-F238E27FC236}">
              <a16:creationId xmlns:a16="http://schemas.microsoft.com/office/drawing/2014/main" id="{00000000-0008-0000-0000-0000C0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89" name="Text Box 27">
          <a:extLst>
            <a:ext uri="{FF2B5EF4-FFF2-40B4-BE49-F238E27FC236}">
              <a16:creationId xmlns:a16="http://schemas.microsoft.com/office/drawing/2014/main" id="{00000000-0008-0000-0000-0000C1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90" name="Text Box 5">
          <a:extLst>
            <a:ext uri="{FF2B5EF4-FFF2-40B4-BE49-F238E27FC236}">
              <a16:creationId xmlns:a16="http://schemas.microsoft.com/office/drawing/2014/main" id="{00000000-0008-0000-0000-0000C2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91" name="Text Box 26">
          <a:extLst>
            <a:ext uri="{FF2B5EF4-FFF2-40B4-BE49-F238E27FC236}">
              <a16:creationId xmlns:a16="http://schemas.microsoft.com/office/drawing/2014/main" id="{00000000-0008-0000-0000-0000C3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92" name="Text Box 27">
          <a:extLst>
            <a:ext uri="{FF2B5EF4-FFF2-40B4-BE49-F238E27FC236}">
              <a16:creationId xmlns:a16="http://schemas.microsoft.com/office/drawing/2014/main" id="{00000000-0008-0000-0000-0000C4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93" name="Text Box 5">
          <a:extLst>
            <a:ext uri="{FF2B5EF4-FFF2-40B4-BE49-F238E27FC236}">
              <a16:creationId xmlns:a16="http://schemas.microsoft.com/office/drawing/2014/main" id="{00000000-0008-0000-0000-0000C5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94" name="Text Box 26">
          <a:extLst>
            <a:ext uri="{FF2B5EF4-FFF2-40B4-BE49-F238E27FC236}">
              <a16:creationId xmlns:a16="http://schemas.microsoft.com/office/drawing/2014/main" id="{00000000-0008-0000-0000-0000C6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95" name="Text Box 27">
          <a:extLst>
            <a:ext uri="{FF2B5EF4-FFF2-40B4-BE49-F238E27FC236}">
              <a16:creationId xmlns:a16="http://schemas.microsoft.com/office/drawing/2014/main" id="{00000000-0008-0000-0000-0000C7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96" name="Text Box 26">
          <a:extLst>
            <a:ext uri="{FF2B5EF4-FFF2-40B4-BE49-F238E27FC236}">
              <a16:creationId xmlns:a16="http://schemas.microsoft.com/office/drawing/2014/main" id="{00000000-0008-0000-0000-0000C8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097" name="Text Box 27">
          <a:extLst>
            <a:ext uri="{FF2B5EF4-FFF2-40B4-BE49-F238E27FC236}">
              <a16:creationId xmlns:a16="http://schemas.microsoft.com/office/drawing/2014/main" id="{00000000-0008-0000-0000-0000C9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098" name="Text Box 5">
          <a:extLst>
            <a:ext uri="{FF2B5EF4-FFF2-40B4-BE49-F238E27FC236}">
              <a16:creationId xmlns:a16="http://schemas.microsoft.com/office/drawing/2014/main" id="{00000000-0008-0000-0000-0000CA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099" name="Text Box 26">
          <a:extLst>
            <a:ext uri="{FF2B5EF4-FFF2-40B4-BE49-F238E27FC236}">
              <a16:creationId xmlns:a16="http://schemas.microsoft.com/office/drawing/2014/main" id="{00000000-0008-0000-0000-0000CB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00" name="Text Box 27">
          <a:extLst>
            <a:ext uri="{FF2B5EF4-FFF2-40B4-BE49-F238E27FC236}">
              <a16:creationId xmlns:a16="http://schemas.microsoft.com/office/drawing/2014/main" id="{00000000-0008-0000-0000-0000CC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01" name="Text Box 5">
          <a:extLst>
            <a:ext uri="{FF2B5EF4-FFF2-40B4-BE49-F238E27FC236}">
              <a16:creationId xmlns:a16="http://schemas.microsoft.com/office/drawing/2014/main" id="{00000000-0008-0000-0000-0000CD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02" name="Text Box 26">
          <a:extLst>
            <a:ext uri="{FF2B5EF4-FFF2-40B4-BE49-F238E27FC236}">
              <a16:creationId xmlns:a16="http://schemas.microsoft.com/office/drawing/2014/main" id="{00000000-0008-0000-0000-0000CE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03" name="Text Box 27">
          <a:extLst>
            <a:ext uri="{FF2B5EF4-FFF2-40B4-BE49-F238E27FC236}">
              <a16:creationId xmlns:a16="http://schemas.microsoft.com/office/drawing/2014/main" id="{00000000-0008-0000-0000-0000CF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04" name="Text Box 5">
          <a:extLst>
            <a:ext uri="{FF2B5EF4-FFF2-40B4-BE49-F238E27FC236}">
              <a16:creationId xmlns:a16="http://schemas.microsoft.com/office/drawing/2014/main" id="{00000000-0008-0000-0000-0000D0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05" name="Text Box 26">
          <a:extLst>
            <a:ext uri="{FF2B5EF4-FFF2-40B4-BE49-F238E27FC236}">
              <a16:creationId xmlns:a16="http://schemas.microsoft.com/office/drawing/2014/main" id="{00000000-0008-0000-0000-0000D1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06" name="Text Box 27">
          <a:extLst>
            <a:ext uri="{FF2B5EF4-FFF2-40B4-BE49-F238E27FC236}">
              <a16:creationId xmlns:a16="http://schemas.microsoft.com/office/drawing/2014/main" id="{00000000-0008-0000-0000-0000D2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07" name="Text Box 5">
          <a:extLst>
            <a:ext uri="{FF2B5EF4-FFF2-40B4-BE49-F238E27FC236}">
              <a16:creationId xmlns:a16="http://schemas.microsoft.com/office/drawing/2014/main" id="{00000000-0008-0000-0000-0000D3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08" name="Text Box 26">
          <a:extLst>
            <a:ext uri="{FF2B5EF4-FFF2-40B4-BE49-F238E27FC236}">
              <a16:creationId xmlns:a16="http://schemas.microsoft.com/office/drawing/2014/main" id="{00000000-0008-0000-0000-0000D4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09" name="Text Box 27">
          <a:extLst>
            <a:ext uri="{FF2B5EF4-FFF2-40B4-BE49-F238E27FC236}">
              <a16:creationId xmlns:a16="http://schemas.microsoft.com/office/drawing/2014/main" id="{00000000-0008-0000-0000-0000D5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10" name="Text Box 5">
          <a:extLst>
            <a:ext uri="{FF2B5EF4-FFF2-40B4-BE49-F238E27FC236}">
              <a16:creationId xmlns:a16="http://schemas.microsoft.com/office/drawing/2014/main" id="{00000000-0008-0000-0000-0000D6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11" name="Text Box 26">
          <a:extLst>
            <a:ext uri="{FF2B5EF4-FFF2-40B4-BE49-F238E27FC236}">
              <a16:creationId xmlns:a16="http://schemas.microsoft.com/office/drawing/2014/main" id="{00000000-0008-0000-0000-0000D7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12" name="Text Box 27">
          <a:extLst>
            <a:ext uri="{FF2B5EF4-FFF2-40B4-BE49-F238E27FC236}">
              <a16:creationId xmlns:a16="http://schemas.microsoft.com/office/drawing/2014/main" id="{00000000-0008-0000-0000-0000D8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13" name="Text Box 5">
          <a:extLst>
            <a:ext uri="{FF2B5EF4-FFF2-40B4-BE49-F238E27FC236}">
              <a16:creationId xmlns:a16="http://schemas.microsoft.com/office/drawing/2014/main" id="{00000000-0008-0000-0000-0000D9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14" name="Text Box 26">
          <a:extLst>
            <a:ext uri="{FF2B5EF4-FFF2-40B4-BE49-F238E27FC236}">
              <a16:creationId xmlns:a16="http://schemas.microsoft.com/office/drawing/2014/main" id="{00000000-0008-0000-0000-0000DA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15" name="Text Box 27">
          <a:extLst>
            <a:ext uri="{FF2B5EF4-FFF2-40B4-BE49-F238E27FC236}">
              <a16:creationId xmlns:a16="http://schemas.microsoft.com/office/drawing/2014/main" id="{00000000-0008-0000-0000-0000DB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16" name="Text Box 5">
          <a:extLst>
            <a:ext uri="{FF2B5EF4-FFF2-40B4-BE49-F238E27FC236}">
              <a16:creationId xmlns:a16="http://schemas.microsoft.com/office/drawing/2014/main" id="{00000000-0008-0000-0000-0000DC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17" name="Text Box 26">
          <a:extLst>
            <a:ext uri="{FF2B5EF4-FFF2-40B4-BE49-F238E27FC236}">
              <a16:creationId xmlns:a16="http://schemas.microsoft.com/office/drawing/2014/main" id="{00000000-0008-0000-0000-0000DD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18" name="Text Box 27">
          <a:extLst>
            <a:ext uri="{FF2B5EF4-FFF2-40B4-BE49-F238E27FC236}">
              <a16:creationId xmlns:a16="http://schemas.microsoft.com/office/drawing/2014/main" id="{00000000-0008-0000-0000-0000DE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19" name="Text Box 26">
          <a:extLst>
            <a:ext uri="{FF2B5EF4-FFF2-40B4-BE49-F238E27FC236}">
              <a16:creationId xmlns:a16="http://schemas.microsoft.com/office/drawing/2014/main" id="{00000000-0008-0000-0000-0000DF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20" name="Text Box 27">
          <a:extLst>
            <a:ext uri="{FF2B5EF4-FFF2-40B4-BE49-F238E27FC236}">
              <a16:creationId xmlns:a16="http://schemas.microsoft.com/office/drawing/2014/main" id="{00000000-0008-0000-0000-0000E0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21" name="Text Box 5">
          <a:extLst>
            <a:ext uri="{FF2B5EF4-FFF2-40B4-BE49-F238E27FC236}">
              <a16:creationId xmlns:a16="http://schemas.microsoft.com/office/drawing/2014/main" id="{00000000-0008-0000-0000-0000E1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22" name="Text Box 26">
          <a:extLst>
            <a:ext uri="{FF2B5EF4-FFF2-40B4-BE49-F238E27FC236}">
              <a16:creationId xmlns:a16="http://schemas.microsoft.com/office/drawing/2014/main" id="{00000000-0008-0000-0000-0000E2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23" name="Text Box 27">
          <a:extLst>
            <a:ext uri="{FF2B5EF4-FFF2-40B4-BE49-F238E27FC236}">
              <a16:creationId xmlns:a16="http://schemas.microsoft.com/office/drawing/2014/main" id="{00000000-0008-0000-0000-0000E3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24" name="Text Box 5">
          <a:extLst>
            <a:ext uri="{FF2B5EF4-FFF2-40B4-BE49-F238E27FC236}">
              <a16:creationId xmlns:a16="http://schemas.microsoft.com/office/drawing/2014/main" id="{00000000-0008-0000-0000-0000E4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25" name="Text Box 26">
          <a:extLst>
            <a:ext uri="{FF2B5EF4-FFF2-40B4-BE49-F238E27FC236}">
              <a16:creationId xmlns:a16="http://schemas.microsoft.com/office/drawing/2014/main" id="{00000000-0008-0000-0000-0000E5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26" name="Text Box 27">
          <a:extLst>
            <a:ext uri="{FF2B5EF4-FFF2-40B4-BE49-F238E27FC236}">
              <a16:creationId xmlns:a16="http://schemas.microsoft.com/office/drawing/2014/main" id="{00000000-0008-0000-0000-0000E6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27" name="Text Box 5">
          <a:extLst>
            <a:ext uri="{FF2B5EF4-FFF2-40B4-BE49-F238E27FC236}">
              <a16:creationId xmlns:a16="http://schemas.microsoft.com/office/drawing/2014/main" id="{00000000-0008-0000-0000-0000E7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28" name="Text Box 26">
          <a:extLst>
            <a:ext uri="{FF2B5EF4-FFF2-40B4-BE49-F238E27FC236}">
              <a16:creationId xmlns:a16="http://schemas.microsoft.com/office/drawing/2014/main" id="{00000000-0008-0000-0000-0000E8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29" name="Text Box 27">
          <a:extLst>
            <a:ext uri="{FF2B5EF4-FFF2-40B4-BE49-F238E27FC236}">
              <a16:creationId xmlns:a16="http://schemas.microsoft.com/office/drawing/2014/main" id="{00000000-0008-0000-0000-0000E9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30" name="Text Box 5">
          <a:extLst>
            <a:ext uri="{FF2B5EF4-FFF2-40B4-BE49-F238E27FC236}">
              <a16:creationId xmlns:a16="http://schemas.microsoft.com/office/drawing/2014/main" id="{00000000-0008-0000-0000-0000EA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31" name="Text Box 26">
          <a:extLst>
            <a:ext uri="{FF2B5EF4-FFF2-40B4-BE49-F238E27FC236}">
              <a16:creationId xmlns:a16="http://schemas.microsoft.com/office/drawing/2014/main" id="{00000000-0008-0000-0000-0000EB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32" name="Text Box 27">
          <a:extLst>
            <a:ext uri="{FF2B5EF4-FFF2-40B4-BE49-F238E27FC236}">
              <a16:creationId xmlns:a16="http://schemas.microsoft.com/office/drawing/2014/main" id="{00000000-0008-0000-0000-0000EC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33" name="Text Box 5">
          <a:extLst>
            <a:ext uri="{FF2B5EF4-FFF2-40B4-BE49-F238E27FC236}">
              <a16:creationId xmlns:a16="http://schemas.microsoft.com/office/drawing/2014/main" id="{00000000-0008-0000-0000-0000ED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34" name="Text Box 26">
          <a:extLst>
            <a:ext uri="{FF2B5EF4-FFF2-40B4-BE49-F238E27FC236}">
              <a16:creationId xmlns:a16="http://schemas.microsoft.com/office/drawing/2014/main" id="{00000000-0008-0000-0000-0000EE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35" name="Text Box 27">
          <a:extLst>
            <a:ext uri="{FF2B5EF4-FFF2-40B4-BE49-F238E27FC236}">
              <a16:creationId xmlns:a16="http://schemas.microsoft.com/office/drawing/2014/main" id="{00000000-0008-0000-0000-0000EF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36" name="Text Box 5">
          <a:extLst>
            <a:ext uri="{FF2B5EF4-FFF2-40B4-BE49-F238E27FC236}">
              <a16:creationId xmlns:a16="http://schemas.microsoft.com/office/drawing/2014/main" id="{00000000-0008-0000-0000-0000F0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37" name="Text Box 26">
          <a:extLst>
            <a:ext uri="{FF2B5EF4-FFF2-40B4-BE49-F238E27FC236}">
              <a16:creationId xmlns:a16="http://schemas.microsoft.com/office/drawing/2014/main" id="{00000000-0008-0000-0000-0000F1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38" name="Text Box 27">
          <a:extLst>
            <a:ext uri="{FF2B5EF4-FFF2-40B4-BE49-F238E27FC236}">
              <a16:creationId xmlns:a16="http://schemas.microsoft.com/office/drawing/2014/main" id="{00000000-0008-0000-0000-0000F2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39" name="Text Box 5">
          <a:extLst>
            <a:ext uri="{FF2B5EF4-FFF2-40B4-BE49-F238E27FC236}">
              <a16:creationId xmlns:a16="http://schemas.microsoft.com/office/drawing/2014/main" id="{00000000-0008-0000-0000-0000F3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40" name="Text Box 26">
          <a:extLst>
            <a:ext uri="{FF2B5EF4-FFF2-40B4-BE49-F238E27FC236}">
              <a16:creationId xmlns:a16="http://schemas.microsoft.com/office/drawing/2014/main" id="{00000000-0008-0000-0000-0000F4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41" name="Text Box 27">
          <a:extLst>
            <a:ext uri="{FF2B5EF4-FFF2-40B4-BE49-F238E27FC236}">
              <a16:creationId xmlns:a16="http://schemas.microsoft.com/office/drawing/2014/main" id="{00000000-0008-0000-0000-0000F5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42" name="Text Box 26">
          <a:extLst>
            <a:ext uri="{FF2B5EF4-FFF2-40B4-BE49-F238E27FC236}">
              <a16:creationId xmlns:a16="http://schemas.microsoft.com/office/drawing/2014/main" id="{00000000-0008-0000-0000-0000F6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43" name="Text Box 27">
          <a:extLst>
            <a:ext uri="{FF2B5EF4-FFF2-40B4-BE49-F238E27FC236}">
              <a16:creationId xmlns:a16="http://schemas.microsoft.com/office/drawing/2014/main" id="{00000000-0008-0000-0000-0000F7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44" name="Text Box 5">
          <a:extLst>
            <a:ext uri="{FF2B5EF4-FFF2-40B4-BE49-F238E27FC236}">
              <a16:creationId xmlns:a16="http://schemas.microsoft.com/office/drawing/2014/main" id="{00000000-0008-0000-0000-0000F8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45" name="Text Box 26">
          <a:extLst>
            <a:ext uri="{FF2B5EF4-FFF2-40B4-BE49-F238E27FC236}">
              <a16:creationId xmlns:a16="http://schemas.microsoft.com/office/drawing/2014/main" id="{00000000-0008-0000-0000-0000F9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46" name="Text Box 27">
          <a:extLst>
            <a:ext uri="{FF2B5EF4-FFF2-40B4-BE49-F238E27FC236}">
              <a16:creationId xmlns:a16="http://schemas.microsoft.com/office/drawing/2014/main" id="{00000000-0008-0000-0000-0000FA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47" name="Text Box 5">
          <a:extLst>
            <a:ext uri="{FF2B5EF4-FFF2-40B4-BE49-F238E27FC236}">
              <a16:creationId xmlns:a16="http://schemas.microsoft.com/office/drawing/2014/main" id="{00000000-0008-0000-0000-0000FB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48" name="Text Box 26">
          <a:extLst>
            <a:ext uri="{FF2B5EF4-FFF2-40B4-BE49-F238E27FC236}">
              <a16:creationId xmlns:a16="http://schemas.microsoft.com/office/drawing/2014/main" id="{00000000-0008-0000-0000-0000FC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49" name="Text Box 27">
          <a:extLst>
            <a:ext uri="{FF2B5EF4-FFF2-40B4-BE49-F238E27FC236}">
              <a16:creationId xmlns:a16="http://schemas.microsoft.com/office/drawing/2014/main" id="{00000000-0008-0000-0000-0000FD42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50" name="Text Box 5">
          <a:extLst>
            <a:ext uri="{FF2B5EF4-FFF2-40B4-BE49-F238E27FC236}">
              <a16:creationId xmlns:a16="http://schemas.microsoft.com/office/drawing/2014/main" id="{00000000-0008-0000-0000-0000FE42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51" name="Text Box 26">
          <a:extLst>
            <a:ext uri="{FF2B5EF4-FFF2-40B4-BE49-F238E27FC236}">
              <a16:creationId xmlns:a16="http://schemas.microsoft.com/office/drawing/2014/main" id="{00000000-0008-0000-0000-0000FF42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52" name="Text Box 27">
          <a:extLst>
            <a:ext uri="{FF2B5EF4-FFF2-40B4-BE49-F238E27FC236}">
              <a16:creationId xmlns:a16="http://schemas.microsoft.com/office/drawing/2014/main" id="{00000000-0008-0000-0000-00000043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53" name="Text Box 5">
          <a:extLst>
            <a:ext uri="{FF2B5EF4-FFF2-40B4-BE49-F238E27FC236}">
              <a16:creationId xmlns:a16="http://schemas.microsoft.com/office/drawing/2014/main" id="{00000000-0008-0000-0000-00000143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54" name="Text Box 26">
          <a:extLst>
            <a:ext uri="{FF2B5EF4-FFF2-40B4-BE49-F238E27FC236}">
              <a16:creationId xmlns:a16="http://schemas.microsoft.com/office/drawing/2014/main" id="{00000000-0008-0000-0000-00000243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55" name="Text Box 27">
          <a:extLst>
            <a:ext uri="{FF2B5EF4-FFF2-40B4-BE49-F238E27FC236}">
              <a16:creationId xmlns:a16="http://schemas.microsoft.com/office/drawing/2014/main" id="{00000000-0008-0000-0000-00000343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56" name="Text Box 5">
          <a:extLst>
            <a:ext uri="{FF2B5EF4-FFF2-40B4-BE49-F238E27FC236}">
              <a16:creationId xmlns:a16="http://schemas.microsoft.com/office/drawing/2014/main" id="{00000000-0008-0000-0000-00000443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57" name="Text Box 26">
          <a:extLst>
            <a:ext uri="{FF2B5EF4-FFF2-40B4-BE49-F238E27FC236}">
              <a16:creationId xmlns:a16="http://schemas.microsoft.com/office/drawing/2014/main" id="{00000000-0008-0000-0000-00000543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58" name="Text Box 27">
          <a:extLst>
            <a:ext uri="{FF2B5EF4-FFF2-40B4-BE49-F238E27FC236}">
              <a16:creationId xmlns:a16="http://schemas.microsoft.com/office/drawing/2014/main" id="{00000000-0008-0000-0000-00000643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59" name="Text Box 5">
          <a:extLst>
            <a:ext uri="{FF2B5EF4-FFF2-40B4-BE49-F238E27FC236}">
              <a16:creationId xmlns:a16="http://schemas.microsoft.com/office/drawing/2014/main" id="{00000000-0008-0000-0000-00000743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60" name="Text Box 26">
          <a:extLst>
            <a:ext uri="{FF2B5EF4-FFF2-40B4-BE49-F238E27FC236}">
              <a16:creationId xmlns:a16="http://schemas.microsoft.com/office/drawing/2014/main" id="{00000000-0008-0000-0000-00000843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61" name="Text Box 27">
          <a:extLst>
            <a:ext uri="{FF2B5EF4-FFF2-40B4-BE49-F238E27FC236}">
              <a16:creationId xmlns:a16="http://schemas.microsoft.com/office/drawing/2014/main" id="{00000000-0008-0000-0000-00000943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62" name="Text Box 5">
          <a:extLst>
            <a:ext uri="{FF2B5EF4-FFF2-40B4-BE49-F238E27FC236}">
              <a16:creationId xmlns:a16="http://schemas.microsoft.com/office/drawing/2014/main" id="{00000000-0008-0000-0000-00000A43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63" name="Text Box 26">
          <a:extLst>
            <a:ext uri="{FF2B5EF4-FFF2-40B4-BE49-F238E27FC236}">
              <a16:creationId xmlns:a16="http://schemas.microsoft.com/office/drawing/2014/main" id="{00000000-0008-0000-0000-00000B43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64" name="Text Box 27">
          <a:extLst>
            <a:ext uri="{FF2B5EF4-FFF2-40B4-BE49-F238E27FC236}">
              <a16:creationId xmlns:a16="http://schemas.microsoft.com/office/drawing/2014/main" id="{00000000-0008-0000-0000-00000C43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65" name="Text Box 26">
          <a:extLst>
            <a:ext uri="{FF2B5EF4-FFF2-40B4-BE49-F238E27FC236}">
              <a16:creationId xmlns:a16="http://schemas.microsoft.com/office/drawing/2014/main" id="{00000000-0008-0000-0000-00000D43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66" name="Text Box 27">
          <a:extLst>
            <a:ext uri="{FF2B5EF4-FFF2-40B4-BE49-F238E27FC236}">
              <a16:creationId xmlns:a16="http://schemas.microsoft.com/office/drawing/2014/main" id="{00000000-0008-0000-0000-00000E43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67" name="Text Box 5">
          <a:extLst>
            <a:ext uri="{FF2B5EF4-FFF2-40B4-BE49-F238E27FC236}">
              <a16:creationId xmlns:a16="http://schemas.microsoft.com/office/drawing/2014/main" id="{00000000-0008-0000-0000-00000F43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68" name="Text Box 26">
          <a:extLst>
            <a:ext uri="{FF2B5EF4-FFF2-40B4-BE49-F238E27FC236}">
              <a16:creationId xmlns:a16="http://schemas.microsoft.com/office/drawing/2014/main" id="{00000000-0008-0000-0000-00001043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69" name="Text Box 27">
          <a:extLst>
            <a:ext uri="{FF2B5EF4-FFF2-40B4-BE49-F238E27FC236}">
              <a16:creationId xmlns:a16="http://schemas.microsoft.com/office/drawing/2014/main" id="{00000000-0008-0000-0000-00001143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70" name="Text Box 5">
          <a:extLst>
            <a:ext uri="{FF2B5EF4-FFF2-40B4-BE49-F238E27FC236}">
              <a16:creationId xmlns:a16="http://schemas.microsoft.com/office/drawing/2014/main" id="{00000000-0008-0000-0000-00001243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71" name="Text Box 26">
          <a:extLst>
            <a:ext uri="{FF2B5EF4-FFF2-40B4-BE49-F238E27FC236}">
              <a16:creationId xmlns:a16="http://schemas.microsoft.com/office/drawing/2014/main" id="{00000000-0008-0000-0000-00001343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72" name="Text Box 27">
          <a:extLst>
            <a:ext uri="{FF2B5EF4-FFF2-40B4-BE49-F238E27FC236}">
              <a16:creationId xmlns:a16="http://schemas.microsoft.com/office/drawing/2014/main" id="{00000000-0008-0000-0000-00001443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73" name="Text Box 5">
          <a:extLst>
            <a:ext uri="{FF2B5EF4-FFF2-40B4-BE49-F238E27FC236}">
              <a16:creationId xmlns:a16="http://schemas.microsoft.com/office/drawing/2014/main" id="{00000000-0008-0000-0000-00001543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74" name="Text Box 26">
          <a:extLst>
            <a:ext uri="{FF2B5EF4-FFF2-40B4-BE49-F238E27FC236}">
              <a16:creationId xmlns:a16="http://schemas.microsoft.com/office/drawing/2014/main" id="{00000000-0008-0000-0000-00001643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75" name="Text Box 27">
          <a:extLst>
            <a:ext uri="{FF2B5EF4-FFF2-40B4-BE49-F238E27FC236}">
              <a16:creationId xmlns:a16="http://schemas.microsoft.com/office/drawing/2014/main" id="{00000000-0008-0000-0000-00001743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76" name="Text Box 5">
          <a:extLst>
            <a:ext uri="{FF2B5EF4-FFF2-40B4-BE49-F238E27FC236}">
              <a16:creationId xmlns:a16="http://schemas.microsoft.com/office/drawing/2014/main" id="{00000000-0008-0000-0000-00001843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77" name="Text Box 26">
          <a:extLst>
            <a:ext uri="{FF2B5EF4-FFF2-40B4-BE49-F238E27FC236}">
              <a16:creationId xmlns:a16="http://schemas.microsoft.com/office/drawing/2014/main" id="{00000000-0008-0000-0000-00001943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78" name="Text Box 27">
          <a:extLst>
            <a:ext uri="{FF2B5EF4-FFF2-40B4-BE49-F238E27FC236}">
              <a16:creationId xmlns:a16="http://schemas.microsoft.com/office/drawing/2014/main" id="{00000000-0008-0000-0000-00001A43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7179" name="Text Box 5">
          <a:extLst>
            <a:ext uri="{FF2B5EF4-FFF2-40B4-BE49-F238E27FC236}">
              <a16:creationId xmlns:a16="http://schemas.microsoft.com/office/drawing/2014/main" id="{00000000-0008-0000-0000-00001B430000}"/>
            </a:ext>
          </a:extLst>
        </xdr:cNvPr>
        <xdr:cNvSpPr txBox="1">
          <a:spLocks noChangeArrowheads="1"/>
        </xdr:cNvSpPr>
      </xdr:nvSpPr>
      <xdr:spPr bwMode="auto">
        <a:xfrm>
          <a:off x="2308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17180" name="Text Box 26">
          <a:extLst>
            <a:ext uri="{FF2B5EF4-FFF2-40B4-BE49-F238E27FC236}">
              <a16:creationId xmlns:a16="http://schemas.microsoft.com/office/drawing/2014/main" id="{00000000-0008-0000-0000-00001C430000}"/>
            </a:ext>
          </a:extLst>
        </xdr:cNvPr>
        <xdr:cNvSpPr txBox="1">
          <a:spLocks noChangeArrowheads="1"/>
        </xdr:cNvSpPr>
      </xdr:nvSpPr>
      <xdr:spPr bwMode="auto">
        <a:xfrm>
          <a:off x="2308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7181" name="Text Box 27">
          <a:extLst>
            <a:ext uri="{FF2B5EF4-FFF2-40B4-BE49-F238E27FC236}">
              <a16:creationId xmlns:a16="http://schemas.microsoft.com/office/drawing/2014/main" id="{00000000-0008-0000-0000-00001D43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82" name="Text Box 27">
          <a:extLst>
            <a:ext uri="{FF2B5EF4-FFF2-40B4-BE49-F238E27FC236}">
              <a16:creationId xmlns:a16="http://schemas.microsoft.com/office/drawing/2014/main" id="{00000000-0008-0000-0000-00001E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83" name="Text Box 27">
          <a:extLst>
            <a:ext uri="{FF2B5EF4-FFF2-40B4-BE49-F238E27FC236}">
              <a16:creationId xmlns:a16="http://schemas.microsoft.com/office/drawing/2014/main" id="{00000000-0008-0000-0000-00001F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84" name="Text Box 27">
          <a:extLst>
            <a:ext uri="{FF2B5EF4-FFF2-40B4-BE49-F238E27FC236}">
              <a16:creationId xmlns:a16="http://schemas.microsoft.com/office/drawing/2014/main" id="{00000000-0008-0000-0000-000020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85" name="Text Box 27">
          <a:extLst>
            <a:ext uri="{FF2B5EF4-FFF2-40B4-BE49-F238E27FC236}">
              <a16:creationId xmlns:a16="http://schemas.microsoft.com/office/drawing/2014/main" id="{00000000-0008-0000-0000-000021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86" name="Text Box 27">
          <a:extLst>
            <a:ext uri="{FF2B5EF4-FFF2-40B4-BE49-F238E27FC236}">
              <a16:creationId xmlns:a16="http://schemas.microsoft.com/office/drawing/2014/main" id="{00000000-0008-0000-0000-000022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87" name="Text Box 27">
          <a:extLst>
            <a:ext uri="{FF2B5EF4-FFF2-40B4-BE49-F238E27FC236}">
              <a16:creationId xmlns:a16="http://schemas.microsoft.com/office/drawing/2014/main" id="{00000000-0008-0000-0000-000023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88" name="Text Box 27">
          <a:extLst>
            <a:ext uri="{FF2B5EF4-FFF2-40B4-BE49-F238E27FC236}">
              <a16:creationId xmlns:a16="http://schemas.microsoft.com/office/drawing/2014/main" id="{00000000-0008-0000-0000-000024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89" name="Text Box 27">
          <a:extLst>
            <a:ext uri="{FF2B5EF4-FFF2-40B4-BE49-F238E27FC236}">
              <a16:creationId xmlns:a16="http://schemas.microsoft.com/office/drawing/2014/main" id="{00000000-0008-0000-0000-000025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90" name="Text Box 27">
          <a:extLst>
            <a:ext uri="{FF2B5EF4-FFF2-40B4-BE49-F238E27FC236}">
              <a16:creationId xmlns:a16="http://schemas.microsoft.com/office/drawing/2014/main" id="{00000000-0008-0000-0000-000026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91" name="Text Box 27">
          <a:extLst>
            <a:ext uri="{FF2B5EF4-FFF2-40B4-BE49-F238E27FC236}">
              <a16:creationId xmlns:a16="http://schemas.microsoft.com/office/drawing/2014/main" id="{00000000-0008-0000-0000-000027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92" name="Text Box 27">
          <a:extLst>
            <a:ext uri="{FF2B5EF4-FFF2-40B4-BE49-F238E27FC236}">
              <a16:creationId xmlns:a16="http://schemas.microsoft.com/office/drawing/2014/main" id="{00000000-0008-0000-0000-000028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93" name="Text Box 27">
          <a:extLst>
            <a:ext uri="{FF2B5EF4-FFF2-40B4-BE49-F238E27FC236}">
              <a16:creationId xmlns:a16="http://schemas.microsoft.com/office/drawing/2014/main" id="{00000000-0008-0000-0000-000029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94" name="Text Box 27">
          <a:extLst>
            <a:ext uri="{FF2B5EF4-FFF2-40B4-BE49-F238E27FC236}">
              <a16:creationId xmlns:a16="http://schemas.microsoft.com/office/drawing/2014/main" id="{00000000-0008-0000-0000-00002A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95" name="Text Box 27">
          <a:extLst>
            <a:ext uri="{FF2B5EF4-FFF2-40B4-BE49-F238E27FC236}">
              <a16:creationId xmlns:a16="http://schemas.microsoft.com/office/drawing/2014/main" id="{00000000-0008-0000-0000-00002B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96" name="Text Box 27">
          <a:extLst>
            <a:ext uri="{FF2B5EF4-FFF2-40B4-BE49-F238E27FC236}">
              <a16:creationId xmlns:a16="http://schemas.microsoft.com/office/drawing/2014/main" id="{00000000-0008-0000-0000-00002C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97" name="Text Box 27">
          <a:extLst>
            <a:ext uri="{FF2B5EF4-FFF2-40B4-BE49-F238E27FC236}">
              <a16:creationId xmlns:a16="http://schemas.microsoft.com/office/drawing/2014/main" id="{00000000-0008-0000-0000-00002D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98" name="Text Box 27">
          <a:extLst>
            <a:ext uri="{FF2B5EF4-FFF2-40B4-BE49-F238E27FC236}">
              <a16:creationId xmlns:a16="http://schemas.microsoft.com/office/drawing/2014/main" id="{00000000-0008-0000-0000-00002E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199" name="Text Box 27">
          <a:extLst>
            <a:ext uri="{FF2B5EF4-FFF2-40B4-BE49-F238E27FC236}">
              <a16:creationId xmlns:a16="http://schemas.microsoft.com/office/drawing/2014/main" id="{00000000-0008-0000-0000-00002F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00" name="Text Box 27">
          <a:extLst>
            <a:ext uri="{FF2B5EF4-FFF2-40B4-BE49-F238E27FC236}">
              <a16:creationId xmlns:a16="http://schemas.microsoft.com/office/drawing/2014/main" id="{00000000-0008-0000-0000-000030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01" name="Text Box 27">
          <a:extLst>
            <a:ext uri="{FF2B5EF4-FFF2-40B4-BE49-F238E27FC236}">
              <a16:creationId xmlns:a16="http://schemas.microsoft.com/office/drawing/2014/main" id="{00000000-0008-0000-0000-000031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02" name="Text Box 27">
          <a:extLst>
            <a:ext uri="{FF2B5EF4-FFF2-40B4-BE49-F238E27FC236}">
              <a16:creationId xmlns:a16="http://schemas.microsoft.com/office/drawing/2014/main" id="{00000000-0008-0000-0000-000032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03" name="Text Box 27">
          <a:extLst>
            <a:ext uri="{FF2B5EF4-FFF2-40B4-BE49-F238E27FC236}">
              <a16:creationId xmlns:a16="http://schemas.microsoft.com/office/drawing/2014/main" id="{00000000-0008-0000-0000-000033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04" name="Text Box 27">
          <a:extLst>
            <a:ext uri="{FF2B5EF4-FFF2-40B4-BE49-F238E27FC236}">
              <a16:creationId xmlns:a16="http://schemas.microsoft.com/office/drawing/2014/main" id="{00000000-0008-0000-0000-000034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05" name="Text Box 27">
          <a:extLst>
            <a:ext uri="{FF2B5EF4-FFF2-40B4-BE49-F238E27FC236}">
              <a16:creationId xmlns:a16="http://schemas.microsoft.com/office/drawing/2014/main" id="{00000000-0008-0000-0000-000035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06" name="Text Box 27">
          <a:extLst>
            <a:ext uri="{FF2B5EF4-FFF2-40B4-BE49-F238E27FC236}">
              <a16:creationId xmlns:a16="http://schemas.microsoft.com/office/drawing/2014/main" id="{00000000-0008-0000-0000-000036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07" name="Text Box 27">
          <a:extLst>
            <a:ext uri="{FF2B5EF4-FFF2-40B4-BE49-F238E27FC236}">
              <a16:creationId xmlns:a16="http://schemas.microsoft.com/office/drawing/2014/main" id="{00000000-0008-0000-0000-000037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08" name="Text Box 27">
          <a:extLst>
            <a:ext uri="{FF2B5EF4-FFF2-40B4-BE49-F238E27FC236}">
              <a16:creationId xmlns:a16="http://schemas.microsoft.com/office/drawing/2014/main" id="{00000000-0008-0000-0000-000038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09" name="Text Box 27">
          <a:extLst>
            <a:ext uri="{FF2B5EF4-FFF2-40B4-BE49-F238E27FC236}">
              <a16:creationId xmlns:a16="http://schemas.microsoft.com/office/drawing/2014/main" id="{00000000-0008-0000-0000-000039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10" name="Text Box 27">
          <a:extLst>
            <a:ext uri="{FF2B5EF4-FFF2-40B4-BE49-F238E27FC236}">
              <a16:creationId xmlns:a16="http://schemas.microsoft.com/office/drawing/2014/main" id="{00000000-0008-0000-0000-00003A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11" name="Text Box 27">
          <a:extLst>
            <a:ext uri="{FF2B5EF4-FFF2-40B4-BE49-F238E27FC236}">
              <a16:creationId xmlns:a16="http://schemas.microsoft.com/office/drawing/2014/main" id="{00000000-0008-0000-0000-00003B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12" name="Text Box 27">
          <a:extLst>
            <a:ext uri="{FF2B5EF4-FFF2-40B4-BE49-F238E27FC236}">
              <a16:creationId xmlns:a16="http://schemas.microsoft.com/office/drawing/2014/main" id="{00000000-0008-0000-0000-00003C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13" name="Text Box 27">
          <a:extLst>
            <a:ext uri="{FF2B5EF4-FFF2-40B4-BE49-F238E27FC236}">
              <a16:creationId xmlns:a16="http://schemas.microsoft.com/office/drawing/2014/main" id="{00000000-0008-0000-0000-00003D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14" name="Text Box 27">
          <a:extLst>
            <a:ext uri="{FF2B5EF4-FFF2-40B4-BE49-F238E27FC236}">
              <a16:creationId xmlns:a16="http://schemas.microsoft.com/office/drawing/2014/main" id="{00000000-0008-0000-0000-00003E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15" name="Text Box 27">
          <a:extLst>
            <a:ext uri="{FF2B5EF4-FFF2-40B4-BE49-F238E27FC236}">
              <a16:creationId xmlns:a16="http://schemas.microsoft.com/office/drawing/2014/main" id="{00000000-0008-0000-0000-00003F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16" name="Text Box 27">
          <a:extLst>
            <a:ext uri="{FF2B5EF4-FFF2-40B4-BE49-F238E27FC236}">
              <a16:creationId xmlns:a16="http://schemas.microsoft.com/office/drawing/2014/main" id="{00000000-0008-0000-0000-000040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17" name="Text Box 27">
          <a:extLst>
            <a:ext uri="{FF2B5EF4-FFF2-40B4-BE49-F238E27FC236}">
              <a16:creationId xmlns:a16="http://schemas.microsoft.com/office/drawing/2014/main" id="{00000000-0008-0000-0000-000041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18" name="Text Box 27">
          <a:extLst>
            <a:ext uri="{FF2B5EF4-FFF2-40B4-BE49-F238E27FC236}">
              <a16:creationId xmlns:a16="http://schemas.microsoft.com/office/drawing/2014/main" id="{00000000-0008-0000-0000-000042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19" name="Text Box 27">
          <a:extLst>
            <a:ext uri="{FF2B5EF4-FFF2-40B4-BE49-F238E27FC236}">
              <a16:creationId xmlns:a16="http://schemas.microsoft.com/office/drawing/2014/main" id="{00000000-0008-0000-0000-000043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20" name="Text Box 27">
          <a:extLst>
            <a:ext uri="{FF2B5EF4-FFF2-40B4-BE49-F238E27FC236}">
              <a16:creationId xmlns:a16="http://schemas.microsoft.com/office/drawing/2014/main" id="{00000000-0008-0000-0000-000044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21" name="Text Box 27">
          <a:extLst>
            <a:ext uri="{FF2B5EF4-FFF2-40B4-BE49-F238E27FC236}">
              <a16:creationId xmlns:a16="http://schemas.microsoft.com/office/drawing/2014/main" id="{00000000-0008-0000-0000-000045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22" name="Text Box 27">
          <a:extLst>
            <a:ext uri="{FF2B5EF4-FFF2-40B4-BE49-F238E27FC236}">
              <a16:creationId xmlns:a16="http://schemas.microsoft.com/office/drawing/2014/main" id="{00000000-0008-0000-0000-000046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23" name="Text Box 27">
          <a:extLst>
            <a:ext uri="{FF2B5EF4-FFF2-40B4-BE49-F238E27FC236}">
              <a16:creationId xmlns:a16="http://schemas.microsoft.com/office/drawing/2014/main" id="{00000000-0008-0000-0000-000047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24" name="Text Box 27">
          <a:extLst>
            <a:ext uri="{FF2B5EF4-FFF2-40B4-BE49-F238E27FC236}">
              <a16:creationId xmlns:a16="http://schemas.microsoft.com/office/drawing/2014/main" id="{00000000-0008-0000-0000-000048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25" name="Text Box 27">
          <a:extLst>
            <a:ext uri="{FF2B5EF4-FFF2-40B4-BE49-F238E27FC236}">
              <a16:creationId xmlns:a16="http://schemas.microsoft.com/office/drawing/2014/main" id="{00000000-0008-0000-0000-000049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26" name="Text Box 27">
          <a:extLst>
            <a:ext uri="{FF2B5EF4-FFF2-40B4-BE49-F238E27FC236}">
              <a16:creationId xmlns:a16="http://schemas.microsoft.com/office/drawing/2014/main" id="{00000000-0008-0000-0000-00004A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27" name="Text Box 27">
          <a:extLst>
            <a:ext uri="{FF2B5EF4-FFF2-40B4-BE49-F238E27FC236}">
              <a16:creationId xmlns:a16="http://schemas.microsoft.com/office/drawing/2014/main" id="{00000000-0008-0000-0000-00004B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28" name="Text Box 27">
          <a:extLst>
            <a:ext uri="{FF2B5EF4-FFF2-40B4-BE49-F238E27FC236}">
              <a16:creationId xmlns:a16="http://schemas.microsoft.com/office/drawing/2014/main" id="{00000000-0008-0000-0000-00004C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29" name="Text Box 27">
          <a:extLst>
            <a:ext uri="{FF2B5EF4-FFF2-40B4-BE49-F238E27FC236}">
              <a16:creationId xmlns:a16="http://schemas.microsoft.com/office/drawing/2014/main" id="{00000000-0008-0000-0000-00004D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30" name="Text Box 27">
          <a:extLst>
            <a:ext uri="{FF2B5EF4-FFF2-40B4-BE49-F238E27FC236}">
              <a16:creationId xmlns:a16="http://schemas.microsoft.com/office/drawing/2014/main" id="{00000000-0008-0000-0000-00004E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31" name="Text Box 27">
          <a:extLst>
            <a:ext uri="{FF2B5EF4-FFF2-40B4-BE49-F238E27FC236}">
              <a16:creationId xmlns:a16="http://schemas.microsoft.com/office/drawing/2014/main" id="{00000000-0008-0000-0000-00004F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32" name="Text Box 27">
          <a:extLst>
            <a:ext uri="{FF2B5EF4-FFF2-40B4-BE49-F238E27FC236}">
              <a16:creationId xmlns:a16="http://schemas.microsoft.com/office/drawing/2014/main" id="{00000000-0008-0000-0000-000050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33" name="Text Box 27">
          <a:extLst>
            <a:ext uri="{FF2B5EF4-FFF2-40B4-BE49-F238E27FC236}">
              <a16:creationId xmlns:a16="http://schemas.microsoft.com/office/drawing/2014/main" id="{00000000-0008-0000-0000-000051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34" name="Text Box 27">
          <a:extLst>
            <a:ext uri="{FF2B5EF4-FFF2-40B4-BE49-F238E27FC236}">
              <a16:creationId xmlns:a16="http://schemas.microsoft.com/office/drawing/2014/main" id="{00000000-0008-0000-0000-000052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35" name="Text Box 27">
          <a:extLst>
            <a:ext uri="{FF2B5EF4-FFF2-40B4-BE49-F238E27FC236}">
              <a16:creationId xmlns:a16="http://schemas.microsoft.com/office/drawing/2014/main" id="{00000000-0008-0000-0000-000053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36" name="Text Box 27">
          <a:extLst>
            <a:ext uri="{FF2B5EF4-FFF2-40B4-BE49-F238E27FC236}">
              <a16:creationId xmlns:a16="http://schemas.microsoft.com/office/drawing/2014/main" id="{00000000-0008-0000-0000-000054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37" name="Text Box 27">
          <a:extLst>
            <a:ext uri="{FF2B5EF4-FFF2-40B4-BE49-F238E27FC236}">
              <a16:creationId xmlns:a16="http://schemas.microsoft.com/office/drawing/2014/main" id="{00000000-0008-0000-0000-000055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38" name="Text Box 27">
          <a:extLst>
            <a:ext uri="{FF2B5EF4-FFF2-40B4-BE49-F238E27FC236}">
              <a16:creationId xmlns:a16="http://schemas.microsoft.com/office/drawing/2014/main" id="{00000000-0008-0000-0000-000056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39" name="Text Box 27">
          <a:extLst>
            <a:ext uri="{FF2B5EF4-FFF2-40B4-BE49-F238E27FC236}">
              <a16:creationId xmlns:a16="http://schemas.microsoft.com/office/drawing/2014/main" id="{00000000-0008-0000-0000-000057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40" name="Text Box 27">
          <a:extLst>
            <a:ext uri="{FF2B5EF4-FFF2-40B4-BE49-F238E27FC236}">
              <a16:creationId xmlns:a16="http://schemas.microsoft.com/office/drawing/2014/main" id="{00000000-0008-0000-0000-000058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41" name="Text Box 27">
          <a:extLst>
            <a:ext uri="{FF2B5EF4-FFF2-40B4-BE49-F238E27FC236}">
              <a16:creationId xmlns:a16="http://schemas.microsoft.com/office/drawing/2014/main" id="{00000000-0008-0000-0000-000059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42" name="Text Box 27">
          <a:extLst>
            <a:ext uri="{FF2B5EF4-FFF2-40B4-BE49-F238E27FC236}">
              <a16:creationId xmlns:a16="http://schemas.microsoft.com/office/drawing/2014/main" id="{00000000-0008-0000-0000-00005A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43" name="Text Box 27">
          <a:extLst>
            <a:ext uri="{FF2B5EF4-FFF2-40B4-BE49-F238E27FC236}">
              <a16:creationId xmlns:a16="http://schemas.microsoft.com/office/drawing/2014/main" id="{00000000-0008-0000-0000-00005B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44" name="Text Box 27">
          <a:extLst>
            <a:ext uri="{FF2B5EF4-FFF2-40B4-BE49-F238E27FC236}">
              <a16:creationId xmlns:a16="http://schemas.microsoft.com/office/drawing/2014/main" id="{00000000-0008-0000-0000-00005C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45" name="Text Box 27">
          <a:extLst>
            <a:ext uri="{FF2B5EF4-FFF2-40B4-BE49-F238E27FC236}">
              <a16:creationId xmlns:a16="http://schemas.microsoft.com/office/drawing/2014/main" id="{00000000-0008-0000-0000-00005D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46" name="Text Box 27">
          <a:extLst>
            <a:ext uri="{FF2B5EF4-FFF2-40B4-BE49-F238E27FC236}">
              <a16:creationId xmlns:a16="http://schemas.microsoft.com/office/drawing/2014/main" id="{00000000-0008-0000-0000-00005E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47" name="Text Box 27">
          <a:extLst>
            <a:ext uri="{FF2B5EF4-FFF2-40B4-BE49-F238E27FC236}">
              <a16:creationId xmlns:a16="http://schemas.microsoft.com/office/drawing/2014/main" id="{00000000-0008-0000-0000-00005F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48" name="Text Box 27">
          <a:extLst>
            <a:ext uri="{FF2B5EF4-FFF2-40B4-BE49-F238E27FC236}">
              <a16:creationId xmlns:a16="http://schemas.microsoft.com/office/drawing/2014/main" id="{00000000-0008-0000-0000-000060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49" name="Text Box 27">
          <a:extLst>
            <a:ext uri="{FF2B5EF4-FFF2-40B4-BE49-F238E27FC236}">
              <a16:creationId xmlns:a16="http://schemas.microsoft.com/office/drawing/2014/main" id="{00000000-0008-0000-0000-000061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50" name="Text Box 27">
          <a:extLst>
            <a:ext uri="{FF2B5EF4-FFF2-40B4-BE49-F238E27FC236}">
              <a16:creationId xmlns:a16="http://schemas.microsoft.com/office/drawing/2014/main" id="{00000000-0008-0000-0000-000062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51" name="Text Box 27">
          <a:extLst>
            <a:ext uri="{FF2B5EF4-FFF2-40B4-BE49-F238E27FC236}">
              <a16:creationId xmlns:a16="http://schemas.microsoft.com/office/drawing/2014/main" id="{00000000-0008-0000-0000-000063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52" name="Text Box 27">
          <a:extLst>
            <a:ext uri="{FF2B5EF4-FFF2-40B4-BE49-F238E27FC236}">
              <a16:creationId xmlns:a16="http://schemas.microsoft.com/office/drawing/2014/main" id="{00000000-0008-0000-0000-000064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53" name="Text Box 27">
          <a:extLst>
            <a:ext uri="{FF2B5EF4-FFF2-40B4-BE49-F238E27FC236}">
              <a16:creationId xmlns:a16="http://schemas.microsoft.com/office/drawing/2014/main" id="{00000000-0008-0000-0000-000065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54" name="Text Box 27">
          <a:extLst>
            <a:ext uri="{FF2B5EF4-FFF2-40B4-BE49-F238E27FC236}">
              <a16:creationId xmlns:a16="http://schemas.microsoft.com/office/drawing/2014/main" id="{00000000-0008-0000-0000-000066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55" name="Text Box 27">
          <a:extLst>
            <a:ext uri="{FF2B5EF4-FFF2-40B4-BE49-F238E27FC236}">
              <a16:creationId xmlns:a16="http://schemas.microsoft.com/office/drawing/2014/main" id="{00000000-0008-0000-0000-000067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56" name="Text Box 27">
          <a:extLst>
            <a:ext uri="{FF2B5EF4-FFF2-40B4-BE49-F238E27FC236}">
              <a16:creationId xmlns:a16="http://schemas.microsoft.com/office/drawing/2014/main" id="{00000000-0008-0000-0000-000068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57" name="Text Box 27">
          <a:extLst>
            <a:ext uri="{FF2B5EF4-FFF2-40B4-BE49-F238E27FC236}">
              <a16:creationId xmlns:a16="http://schemas.microsoft.com/office/drawing/2014/main" id="{00000000-0008-0000-0000-000069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58" name="Text Box 27">
          <a:extLst>
            <a:ext uri="{FF2B5EF4-FFF2-40B4-BE49-F238E27FC236}">
              <a16:creationId xmlns:a16="http://schemas.microsoft.com/office/drawing/2014/main" id="{00000000-0008-0000-0000-00006A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59" name="Text Box 27">
          <a:extLst>
            <a:ext uri="{FF2B5EF4-FFF2-40B4-BE49-F238E27FC236}">
              <a16:creationId xmlns:a16="http://schemas.microsoft.com/office/drawing/2014/main" id="{00000000-0008-0000-0000-00006B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60" name="Text Box 27">
          <a:extLst>
            <a:ext uri="{FF2B5EF4-FFF2-40B4-BE49-F238E27FC236}">
              <a16:creationId xmlns:a16="http://schemas.microsoft.com/office/drawing/2014/main" id="{00000000-0008-0000-0000-00006C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61" name="Text Box 27">
          <a:extLst>
            <a:ext uri="{FF2B5EF4-FFF2-40B4-BE49-F238E27FC236}">
              <a16:creationId xmlns:a16="http://schemas.microsoft.com/office/drawing/2014/main" id="{00000000-0008-0000-0000-00006D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62" name="Text Box 27">
          <a:extLst>
            <a:ext uri="{FF2B5EF4-FFF2-40B4-BE49-F238E27FC236}">
              <a16:creationId xmlns:a16="http://schemas.microsoft.com/office/drawing/2014/main" id="{00000000-0008-0000-0000-00006E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63" name="Text Box 27">
          <a:extLst>
            <a:ext uri="{FF2B5EF4-FFF2-40B4-BE49-F238E27FC236}">
              <a16:creationId xmlns:a16="http://schemas.microsoft.com/office/drawing/2014/main" id="{00000000-0008-0000-0000-00006F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64" name="Text Box 27">
          <a:extLst>
            <a:ext uri="{FF2B5EF4-FFF2-40B4-BE49-F238E27FC236}">
              <a16:creationId xmlns:a16="http://schemas.microsoft.com/office/drawing/2014/main" id="{00000000-0008-0000-0000-000070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65" name="Text Box 27">
          <a:extLst>
            <a:ext uri="{FF2B5EF4-FFF2-40B4-BE49-F238E27FC236}">
              <a16:creationId xmlns:a16="http://schemas.microsoft.com/office/drawing/2014/main" id="{00000000-0008-0000-0000-000071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66" name="Text Box 27">
          <a:extLst>
            <a:ext uri="{FF2B5EF4-FFF2-40B4-BE49-F238E27FC236}">
              <a16:creationId xmlns:a16="http://schemas.microsoft.com/office/drawing/2014/main" id="{00000000-0008-0000-0000-000072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67" name="Text Box 27">
          <a:extLst>
            <a:ext uri="{FF2B5EF4-FFF2-40B4-BE49-F238E27FC236}">
              <a16:creationId xmlns:a16="http://schemas.microsoft.com/office/drawing/2014/main" id="{00000000-0008-0000-0000-000073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68" name="Text Box 27">
          <a:extLst>
            <a:ext uri="{FF2B5EF4-FFF2-40B4-BE49-F238E27FC236}">
              <a16:creationId xmlns:a16="http://schemas.microsoft.com/office/drawing/2014/main" id="{00000000-0008-0000-0000-000074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69" name="Text Box 27">
          <a:extLst>
            <a:ext uri="{FF2B5EF4-FFF2-40B4-BE49-F238E27FC236}">
              <a16:creationId xmlns:a16="http://schemas.microsoft.com/office/drawing/2014/main" id="{00000000-0008-0000-0000-000075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70" name="Text Box 27">
          <a:extLst>
            <a:ext uri="{FF2B5EF4-FFF2-40B4-BE49-F238E27FC236}">
              <a16:creationId xmlns:a16="http://schemas.microsoft.com/office/drawing/2014/main" id="{00000000-0008-0000-0000-000076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71" name="Text Box 27">
          <a:extLst>
            <a:ext uri="{FF2B5EF4-FFF2-40B4-BE49-F238E27FC236}">
              <a16:creationId xmlns:a16="http://schemas.microsoft.com/office/drawing/2014/main" id="{00000000-0008-0000-0000-000077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72" name="Text Box 27">
          <a:extLst>
            <a:ext uri="{FF2B5EF4-FFF2-40B4-BE49-F238E27FC236}">
              <a16:creationId xmlns:a16="http://schemas.microsoft.com/office/drawing/2014/main" id="{00000000-0008-0000-0000-000078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73" name="Text Box 27">
          <a:extLst>
            <a:ext uri="{FF2B5EF4-FFF2-40B4-BE49-F238E27FC236}">
              <a16:creationId xmlns:a16="http://schemas.microsoft.com/office/drawing/2014/main" id="{00000000-0008-0000-0000-000079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74" name="Text Box 27">
          <a:extLst>
            <a:ext uri="{FF2B5EF4-FFF2-40B4-BE49-F238E27FC236}">
              <a16:creationId xmlns:a16="http://schemas.microsoft.com/office/drawing/2014/main" id="{00000000-0008-0000-0000-00007A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75" name="Text Box 27">
          <a:extLst>
            <a:ext uri="{FF2B5EF4-FFF2-40B4-BE49-F238E27FC236}">
              <a16:creationId xmlns:a16="http://schemas.microsoft.com/office/drawing/2014/main" id="{00000000-0008-0000-0000-00007B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76" name="Text Box 27">
          <a:extLst>
            <a:ext uri="{FF2B5EF4-FFF2-40B4-BE49-F238E27FC236}">
              <a16:creationId xmlns:a16="http://schemas.microsoft.com/office/drawing/2014/main" id="{00000000-0008-0000-0000-00007C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77" name="Text Box 27">
          <a:extLst>
            <a:ext uri="{FF2B5EF4-FFF2-40B4-BE49-F238E27FC236}">
              <a16:creationId xmlns:a16="http://schemas.microsoft.com/office/drawing/2014/main" id="{00000000-0008-0000-0000-00007D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78" name="Text Box 27">
          <a:extLst>
            <a:ext uri="{FF2B5EF4-FFF2-40B4-BE49-F238E27FC236}">
              <a16:creationId xmlns:a16="http://schemas.microsoft.com/office/drawing/2014/main" id="{00000000-0008-0000-0000-00007E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79" name="Text Box 27">
          <a:extLst>
            <a:ext uri="{FF2B5EF4-FFF2-40B4-BE49-F238E27FC236}">
              <a16:creationId xmlns:a16="http://schemas.microsoft.com/office/drawing/2014/main" id="{00000000-0008-0000-0000-00007F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80" name="Text Box 27">
          <a:extLst>
            <a:ext uri="{FF2B5EF4-FFF2-40B4-BE49-F238E27FC236}">
              <a16:creationId xmlns:a16="http://schemas.microsoft.com/office/drawing/2014/main" id="{00000000-0008-0000-0000-000080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81" name="Text Box 27">
          <a:extLst>
            <a:ext uri="{FF2B5EF4-FFF2-40B4-BE49-F238E27FC236}">
              <a16:creationId xmlns:a16="http://schemas.microsoft.com/office/drawing/2014/main" id="{00000000-0008-0000-0000-000081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82" name="Text Box 27">
          <a:extLst>
            <a:ext uri="{FF2B5EF4-FFF2-40B4-BE49-F238E27FC236}">
              <a16:creationId xmlns:a16="http://schemas.microsoft.com/office/drawing/2014/main" id="{00000000-0008-0000-0000-000082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83" name="Text Box 27">
          <a:extLst>
            <a:ext uri="{FF2B5EF4-FFF2-40B4-BE49-F238E27FC236}">
              <a16:creationId xmlns:a16="http://schemas.microsoft.com/office/drawing/2014/main" id="{00000000-0008-0000-0000-000083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84" name="Text Box 27">
          <a:extLst>
            <a:ext uri="{FF2B5EF4-FFF2-40B4-BE49-F238E27FC236}">
              <a16:creationId xmlns:a16="http://schemas.microsoft.com/office/drawing/2014/main" id="{00000000-0008-0000-0000-000084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85" name="Text Box 27">
          <a:extLst>
            <a:ext uri="{FF2B5EF4-FFF2-40B4-BE49-F238E27FC236}">
              <a16:creationId xmlns:a16="http://schemas.microsoft.com/office/drawing/2014/main" id="{00000000-0008-0000-0000-000085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86" name="Text Box 27">
          <a:extLst>
            <a:ext uri="{FF2B5EF4-FFF2-40B4-BE49-F238E27FC236}">
              <a16:creationId xmlns:a16="http://schemas.microsoft.com/office/drawing/2014/main" id="{00000000-0008-0000-0000-000086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87" name="Text Box 27">
          <a:extLst>
            <a:ext uri="{FF2B5EF4-FFF2-40B4-BE49-F238E27FC236}">
              <a16:creationId xmlns:a16="http://schemas.microsoft.com/office/drawing/2014/main" id="{00000000-0008-0000-0000-000087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88" name="Text Box 27">
          <a:extLst>
            <a:ext uri="{FF2B5EF4-FFF2-40B4-BE49-F238E27FC236}">
              <a16:creationId xmlns:a16="http://schemas.microsoft.com/office/drawing/2014/main" id="{00000000-0008-0000-0000-000088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7289" name="Text Box 27">
          <a:extLst>
            <a:ext uri="{FF2B5EF4-FFF2-40B4-BE49-F238E27FC236}">
              <a16:creationId xmlns:a16="http://schemas.microsoft.com/office/drawing/2014/main" id="{00000000-0008-0000-0000-00008943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290" name="Text Box 27">
          <a:extLst>
            <a:ext uri="{FF2B5EF4-FFF2-40B4-BE49-F238E27FC236}">
              <a16:creationId xmlns:a16="http://schemas.microsoft.com/office/drawing/2014/main" id="{00000000-0008-0000-0000-00008A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291" name="Text Box 27">
          <a:extLst>
            <a:ext uri="{FF2B5EF4-FFF2-40B4-BE49-F238E27FC236}">
              <a16:creationId xmlns:a16="http://schemas.microsoft.com/office/drawing/2014/main" id="{00000000-0008-0000-0000-00008B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292" name="Text Box 27">
          <a:extLst>
            <a:ext uri="{FF2B5EF4-FFF2-40B4-BE49-F238E27FC236}">
              <a16:creationId xmlns:a16="http://schemas.microsoft.com/office/drawing/2014/main" id="{00000000-0008-0000-0000-00008C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293" name="Text Box 27">
          <a:extLst>
            <a:ext uri="{FF2B5EF4-FFF2-40B4-BE49-F238E27FC236}">
              <a16:creationId xmlns:a16="http://schemas.microsoft.com/office/drawing/2014/main" id="{00000000-0008-0000-0000-00008D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294" name="Text Box 27">
          <a:extLst>
            <a:ext uri="{FF2B5EF4-FFF2-40B4-BE49-F238E27FC236}">
              <a16:creationId xmlns:a16="http://schemas.microsoft.com/office/drawing/2014/main" id="{00000000-0008-0000-0000-00008E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295" name="Text Box 27">
          <a:extLst>
            <a:ext uri="{FF2B5EF4-FFF2-40B4-BE49-F238E27FC236}">
              <a16:creationId xmlns:a16="http://schemas.microsoft.com/office/drawing/2014/main" id="{00000000-0008-0000-0000-00008F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296" name="Text Box 27">
          <a:extLst>
            <a:ext uri="{FF2B5EF4-FFF2-40B4-BE49-F238E27FC236}">
              <a16:creationId xmlns:a16="http://schemas.microsoft.com/office/drawing/2014/main" id="{00000000-0008-0000-0000-000090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297" name="Text Box 27">
          <a:extLst>
            <a:ext uri="{FF2B5EF4-FFF2-40B4-BE49-F238E27FC236}">
              <a16:creationId xmlns:a16="http://schemas.microsoft.com/office/drawing/2014/main" id="{00000000-0008-0000-0000-000091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298" name="Text Box 27">
          <a:extLst>
            <a:ext uri="{FF2B5EF4-FFF2-40B4-BE49-F238E27FC236}">
              <a16:creationId xmlns:a16="http://schemas.microsoft.com/office/drawing/2014/main" id="{00000000-0008-0000-0000-000092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299" name="Text Box 27">
          <a:extLst>
            <a:ext uri="{FF2B5EF4-FFF2-40B4-BE49-F238E27FC236}">
              <a16:creationId xmlns:a16="http://schemas.microsoft.com/office/drawing/2014/main" id="{00000000-0008-0000-0000-000093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00" name="Text Box 27">
          <a:extLst>
            <a:ext uri="{FF2B5EF4-FFF2-40B4-BE49-F238E27FC236}">
              <a16:creationId xmlns:a16="http://schemas.microsoft.com/office/drawing/2014/main" id="{00000000-0008-0000-0000-000094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01" name="Text Box 27">
          <a:extLst>
            <a:ext uri="{FF2B5EF4-FFF2-40B4-BE49-F238E27FC236}">
              <a16:creationId xmlns:a16="http://schemas.microsoft.com/office/drawing/2014/main" id="{00000000-0008-0000-0000-000095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02" name="Text Box 27">
          <a:extLst>
            <a:ext uri="{FF2B5EF4-FFF2-40B4-BE49-F238E27FC236}">
              <a16:creationId xmlns:a16="http://schemas.microsoft.com/office/drawing/2014/main" id="{00000000-0008-0000-0000-000096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03" name="Text Box 27">
          <a:extLst>
            <a:ext uri="{FF2B5EF4-FFF2-40B4-BE49-F238E27FC236}">
              <a16:creationId xmlns:a16="http://schemas.microsoft.com/office/drawing/2014/main" id="{00000000-0008-0000-0000-000097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04" name="Text Box 27">
          <a:extLst>
            <a:ext uri="{FF2B5EF4-FFF2-40B4-BE49-F238E27FC236}">
              <a16:creationId xmlns:a16="http://schemas.microsoft.com/office/drawing/2014/main" id="{00000000-0008-0000-0000-000098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05" name="Text Box 27">
          <a:extLst>
            <a:ext uri="{FF2B5EF4-FFF2-40B4-BE49-F238E27FC236}">
              <a16:creationId xmlns:a16="http://schemas.microsoft.com/office/drawing/2014/main" id="{00000000-0008-0000-0000-000099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06" name="Text Box 27">
          <a:extLst>
            <a:ext uri="{FF2B5EF4-FFF2-40B4-BE49-F238E27FC236}">
              <a16:creationId xmlns:a16="http://schemas.microsoft.com/office/drawing/2014/main" id="{00000000-0008-0000-0000-00009A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07" name="Text Box 27">
          <a:extLst>
            <a:ext uri="{FF2B5EF4-FFF2-40B4-BE49-F238E27FC236}">
              <a16:creationId xmlns:a16="http://schemas.microsoft.com/office/drawing/2014/main" id="{00000000-0008-0000-0000-00009B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08" name="Text Box 27">
          <a:extLst>
            <a:ext uri="{FF2B5EF4-FFF2-40B4-BE49-F238E27FC236}">
              <a16:creationId xmlns:a16="http://schemas.microsoft.com/office/drawing/2014/main" id="{00000000-0008-0000-0000-00009C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09" name="Text Box 27">
          <a:extLst>
            <a:ext uri="{FF2B5EF4-FFF2-40B4-BE49-F238E27FC236}">
              <a16:creationId xmlns:a16="http://schemas.microsoft.com/office/drawing/2014/main" id="{00000000-0008-0000-0000-00009D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10" name="Text Box 27">
          <a:extLst>
            <a:ext uri="{FF2B5EF4-FFF2-40B4-BE49-F238E27FC236}">
              <a16:creationId xmlns:a16="http://schemas.microsoft.com/office/drawing/2014/main" id="{00000000-0008-0000-0000-00009E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11" name="Text Box 27">
          <a:extLst>
            <a:ext uri="{FF2B5EF4-FFF2-40B4-BE49-F238E27FC236}">
              <a16:creationId xmlns:a16="http://schemas.microsoft.com/office/drawing/2014/main" id="{00000000-0008-0000-0000-00009F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12" name="Text Box 27">
          <a:extLst>
            <a:ext uri="{FF2B5EF4-FFF2-40B4-BE49-F238E27FC236}">
              <a16:creationId xmlns:a16="http://schemas.microsoft.com/office/drawing/2014/main" id="{00000000-0008-0000-0000-0000A0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13" name="Text Box 27">
          <a:extLst>
            <a:ext uri="{FF2B5EF4-FFF2-40B4-BE49-F238E27FC236}">
              <a16:creationId xmlns:a16="http://schemas.microsoft.com/office/drawing/2014/main" id="{00000000-0008-0000-0000-0000A1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14" name="Text Box 27">
          <a:extLst>
            <a:ext uri="{FF2B5EF4-FFF2-40B4-BE49-F238E27FC236}">
              <a16:creationId xmlns:a16="http://schemas.microsoft.com/office/drawing/2014/main" id="{00000000-0008-0000-0000-0000A2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15" name="Text Box 27">
          <a:extLst>
            <a:ext uri="{FF2B5EF4-FFF2-40B4-BE49-F238E27FC236}">
              <a16:creationId xmlns:a16="http://schemas.microsoft.com/office/drawing/2014/main" id="{00000000-0008-0000-0000-0000A3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16" name="Text Box 27">
          <a:extLst>
            <a:ext uri="{FF2B5EF4-FFF2-40B4-BE49-F238E27FC236}">
              <a16:creationId xmlns:a16="http://schemas.microsoft.com/office/drawing/2014/main" id="{00000000-0008-0000-0000-0000A4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17" name="Text Box 27">
          <a:extLst>
            <a:ext uri="{FF2B5EF4-FFF2-40B4-BE49-F238E27FC236}">
              <a16:creationId xmlns:a16="http://schemas.microsoft.com/office/drawing/2014/main" id="{00000000-0008-0000-0000-0000A5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18" name="Text Box 27">
          <a:extLst>
            <a:ext uri="{FF2B5EF4-FFF2-40B4-BE49-F238E27FC236}">
              <a16:creationId xmlns:a16="http://schemas.microsoft.com/office/drawing/2014/main" id="{00000000-0008-0000-0000-0000A6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19" name="Text Box 27">
          <a:extLst>
            <a:ext uri="{FF2B5EF4-FFF2-40B4-BE49-F238E27FC236}">
              <a16:creationId xmlns:a16="http://schemas.microsoft.com/office/drawing/2014/main" id="{00000000-0008-0000-0000-0000A7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20" name="Text Box 27">
          <a:extLst>
            <a:ext uri="{FF2B5EF4-FFF2-40B4-BE49-F238E27FC236}">
              <a16:creationId xmlns:a16="http://schemas.microsoft.com/office/drawing/2014/main" id="{00000000-0008-0000-0000-0000A8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21" name="Text Box 27">
          <a:extLst>
            <a:ext uri="{FF2B5EF4-FFF2-40B4-BE49-F238E27FC236}">
              <a16:creationId xmlns:a16="http://schemas.microsoft.com/office/drawing/2014/main" id="{00000000-0008-0000-0000-0000A9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22" name="Text Box 27">
          <a:extLst>
            <a:ext uri="{FF2B5EF4-FFF2-40B4-BE49-F238E27FC236}">
              <a16:creationId xmlns:a16="http://schemas.microsoft.com/office/drawing/2014/main" id="{00000000-0008-0000-0000-0000AA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23" name="Text Box 27">
          <a:extLst>
            <a:ext uri="{FF2B5EF4-FFF2-40B4-BE49-F238E27FC236}">
              <a16:creationId xmlns:a16="http://schemas.microsoft.com/office/drawing/2014/main" id="{00000000-0008-0000-0000-0000AB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24" name="Text Box 27">
          <a:extLst>
            <a:ext uri="{FF2B5EF4-FFF2-40B4-BE49-F238E27FC236}">
              <a16:creationId xmlns:a16="http://schemas.microsoft.com/office/drawing/2014/main" id="{00000000-0008-0000-0000-0000AC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25" name="Text Box 27">
          <a:extLst>
            <a:ext uri="{FF2B5EF4-FFF2-40B4-BE49-F238E27FC236}">
              <a16:creationId xmlns:a16="http://schemas.microsoft.com/office/drawing/2014/main" id="{00000000-0008-0000-0000-0000AD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26" name="Text Box 27">
          <a:extLst>
            <a:ext uri="{FF2B5EF4-FFF2-40B4-BE49-F238E27FC236}">
              <a16:creationId xmlns:a16="http://schemas.microsoft.com/office/drawing/2014/main" id="{00000000-0008-0000-0000-0000AE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27" name="Text Box 27">
          <a:extLst>
            <a:ext uri="{FF2B5EF4-FFF2-40B4-BE49-F238E27FC236}">
              <a16:creationId xmlns:a16="http://schemas.microsoft.com/office/drawing/2014/main" id="{00000000-0008-0000-0000-0000AF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28" name="Text Box 27">
          <a:extLst>
            <a:ext uri="{FF2B5EF4-FFF2-40B4-BE49-F238E27FC236}">
              <a16:creationId xmlns:a16="http://schemas.microsoft.com/office/drawing/2014/main" id="{00000000-0008-0000-0000-0000B0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29" name="Text Box 27">
          <a:extLst>
            <a:ext uri="{FF2B5EF4-FFF2-40B4-BE49-F238E27FC236}">
              <a16:creationId xmlns:a16="http://schemas.microsoft.com/office/drawing/2014/main" id="{00000000-0008-0000-0000-0000B1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30" name="Text Box 27">
          <a:extLst>
            <a:ext uri="{FF2B5EF4-FFF2-40B4-BE49-F238E27FC236}">
              <a16:creationId xmlns:a16="http://schemas.microsoft.com/office/drawing/2014/main" id="{00000000-0008-0000-0000-0000B2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31" name="Text Box 27">
          <a:extLst>
            <a:ext uri="{FF2B5EF4-FFF2-40B4-BE49-F238E27FC236}">
              <a16:creationId xmlns:a16="http://schemas.microsoft.com/office/drawing/2014/main" id="{00000000-0008-0000-0000-0000B3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32" name="Text Box 27">
          <a:extLst>
            <a:ext uri="{FF2B5EF4-FFF2-40B4-BE49-F238E27FC236}">
              <a16:creationId xmlns:a16="http://schemas.microsoft.com/office/drawing/2014/main" id="{00000000-0008-0000-0000-0000B4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33" name="Text Box 27">
          <a:extLst>
            <a:ext uri="{FF2B5EF4-FFF2-40B4-BE49-F238E27FC236}">
              <a16:creationId xmlns:a16="http://schemas.microsoft.com/office/drawing/2014/main" id="{00000000-0008-0000-0000-0000B5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34" name="Text Box 27">
          <a:extLst>
            <a:ext uri="{FF2B5EF4-FFF2-40B4-BE49-F238E27FC236}">
              <a16:creationId xmlns:a16="http://schemas.microsoft.com/office/drawing/2014/main" id="{00000000-0008-0000-0000-0000B6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35" name="Text Box 27">
          <a:extLst>
            <a:ext uri="{FF2B5EF4-FFF2-40B4-BE49-F238E27FC236}">
              <a16:creationId xmlns:a16="http://schemas.microsoft.com/office/drawing/2014/main" id="{00000000-0008-0000-0000-0000B7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36" name="Text Box 27">
          <a:extLst>
            <a:ext uri="{FF2B5EF4-FFF2-40B4-BE49-F238E27FC236}">
              <a16:creationId xmlns:a16="http://schemas.microsoft.com/office/drawing/2014/main" id="{00000000-0008-0000-0000-0000B8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37" name="Text Box 27">
          <a:extLst>
            <a:ext uri="{FF2B5EF4-FFF2-40B4-BE49-F238E27FC236}">
              <a16:creationId xmlns:a16="http://schemas.microsoft.com/office/drawing/2014/main" id="{00000000-0008-0000-0000-0000B9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38" name="Text Box 27">
          <a:extLst>
            <a:ext uri="{FF2B5EF4-FFF2-40B4-BE49-F238E27FC236}">
              <a16:creationId xmlns:a16="http://schemas.microsoft.com/office/drawing/2014/main" id="{00000000-0008-0000-0000-0000BA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39" name="Text Box 27">
          <a:extLst>
            <a:ext uri="{FF2B5EF4-FFF2-40B4-BE49-F238E27FC236}">
              <a16:creationId xmlns:a16="http://schemas.microsoft.com/office/drawing/2014/main" id="{00000000-0008-0000-0000-0000BB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40" name="Text Box 27">
          <a:extLst>
            <a:ext uri="{FF2B5EF4-FFF2-40B4-BE49-F238E27FC236}">
              <a16:creationId xmlns:a16="http://schemas.microsoft.com/office/drawing/2014/main" id="{00000000-0008-0000-0000-0000BC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41" name="Text Box 27">
          <a:extLst>
            <a:ext uri="{FF2B5EF4-FFF2-40B4-BE49-F238E27FC236}">
              <a16:creationId xmlns:a16="http://schemas.microsoft.com/office/drawing/2014/main" id="{00000000-0008-0000-0000-0000BD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42" name="Text Box 27">
          <a:extLst>
            <a:ext uri="{FF2B5EF4-FFF2-40B4-BE49-F238E27FC236}">
              <a16:creationId xmlns:a16="http://schemas.microsoft.com/office/drawing/2014/main" id="{00000000-0008-0000-0000-0000BE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43" name="Text Box 27">
          <a:extLst>
            <a:ext uri="{FF2B5EF4-FFF2-40B4-BE49-F238E27FC236}">
              <a16:creationId xmlns:a16="http://schemas.microsoft.com/office/drawing/2014/main" id="{00000000-0008-0000-0000-0000BF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44" name="Text Box 27">
          <a:extLst>
            <a:ext uri="{FF2B5EF4-FFF2-40B4-BE49-F238E27FC236}">
              <a16:creationId xmlns:a16="http://schemas.microsoft.com/office/drawing/2014/main" id="{00000000-0008-0000-0000-0000C0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45" name="Text Box 27">
          <a:extLst>
            <a:ext uri="{FF2B5EF4-FFF2-40B4-BE49-F238E27FC236}">
              <a16:creationId xmlns:a16="http://schemas.microsoft.com/office/drawing/2014/main" id="{00000000-0008-0000-0000-0000C1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46" name="Text Box 27">
          <a:extLst>
            <a:ext uri="{FF2B5EF4-FFF2-40B4-BE49-F238E27FC236}">
              <a16:creationId xmlns:a16="http://schemas.microsoft.com/office/drawing/2014/main" id="{00000000-0008-0000-0000-0000C2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47" name="Text Box 27">
          <a:extLst>
            <a:ext uri="{FF2B5EF4-FFF2-40B4-BE49-F238E27FC236}">
              <a16:creationId xmlns:a16="http://schemas.microsoft.com/office/drawing/2014/main" id="{00000000-0008-0000-0000-0000C3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48" name="Text Box 27">
          <a:extLst>
            <a:ext uri="{FF2B5EF4-FFF2-40B4-BE49-F238E27FC236}">
              <a16:creationId xmlns:a16="http://schemas.microsoft.com/office/drawing/2014/main" id="{00000000-0008-0000-0000-0000C4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49" name="Text Box 27">
          <a:extLst>
            <a:ext uri="{FF2B5EF4-FFF2-40B4-BE49-F238E27FC236}">
              <a16:creationId xmlns:a16="http://schemas.microsoft.com/office/drawing/2014/main" id="{00000000-0008-0000-0000-0000C5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50" name="Text Box 27">
          <a:extLst>
            <a:ext uri="{FF2B5EF4-FFF2-40B4-BE49-F238E27FC236}">
              <a16:creationId xmlns:a16="http://schemas.microsoft.com/office/drawing/2014/main" id="{00000000-0008-0000-0000-0000C6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51" name="Text Box 27">
          <a:extLst>
            <a:ext uri="{FF2B5EF4-FFF2-40B4-BE49-F238E27FC236}">
              <a16:creationId xmlns:a16="http://schemas.microsoft.com/office/drawing/2014/main" id="{00000000-0008-0000-0000-0000C7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52" name="Text Box 27">
          <a:extLst>
            <a:ext uri="{FF2B5EF4-FFF2-40B4-BE49-F238E27FC236}">
              <a16:creationId xmlns:a16="http://schemas.microsoft.com/office/drawing/2014/main" id="{00000000-0008-0000-0000-0000C8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53" name="Text Box 27">
          <a:extLst>
            <a:ext uri="{FF2B5EF4-FFF2-40B4-BE49-F238E27FC236}">
              <a16:creationId xmlns:a16="http://schemas.microsoft.com/office/drawing/2014/main" id="{00000000-0008-0000-0000-0000C9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54" name="Text Box 27">
          <a:extLst>
            <a:ext uri="{FF2B5EF4-FFF2-40B4-BE49-F238E27FC236}">
              <a16:creationId xmlns:a16="http://schemas.microsoft.com/office/drawing/2014/main" id="{00000000-0008-0000-0000-0000CA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55" name="Text Box 27">
          <a:extLst>
            <a:ext uri="{FF2B5EF4-FFF2-40B4-BE49-F238E27FC236}">
              <a16:creationId xmlns:a16="http://schemas.microsoft.com/office/drawing/2014/main" id="{00000000-0008-0000-0000-0000CB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56" name="Text Box 27">
          <a:extLst>
            <a:ext uri="{FF2B5EF4-FFF2-40B4-BE49-F238E27FC236}">
              <a16:creationId xmlns:a16="http://schemas.microsoft.com/office/drawing/2014/main" id="{00000000-0008-0000-0000-0000CC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57" name="Text Box 27">
          <a:extLst>
            <a:ext uri="{FF2B5EF4-FFF2-40B4-BE49-F238E27FC236}">
              <a16:creationId xmlns:a16="http://schemas.microsoft.com/office/drawing/2014/main" id="{00000000-0008-0000-0000-0000CD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58" name="Text Box 27">
          <a:extLst>
            <a:ext uri="{FF2B5EF4-FFF2-40B4-BE49-F238E27FC236}">
              <a16:creationId xmlns:a16="http://schemas.microsoft.com/office/drawing/2014/main" id="{00000000-0008-0000-0000-0000CE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59" name="Text Box 27">
          <a:extLst>
            <a:ext uri="{FF2B5EF4-FFF2-40B4-BE49-F238E27FC236}">
              <a16:creationId xmlns:a16="http://schemas.microsoft.com/office/drawing/2014/main" id="{00000000-0008-0000-0000-0000CF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60" name="Text Box 27">
          <a:extLst>
            <a:ext uri="{FF2B5EF4-FFF2-40B4-BE49-F238E27FC236}">
              <a16:creationId xmlns:a16="http://schemas.microsoft.com/office/drawing/2014/main" id="{00000000-0008-0000-0000-0000D0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61" name="Text Box 27">
          <a:extLst>
            <a:ext uri="{FF2B5EF4-FFF2-40B4-BE49-F238E27FC236}">
              <a16:creationId xmlns:a16="http://schemas.microsoft.com/office/drawing/2014/main" id="{00000000-0008-0000-0000-0000D1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62" name="Text Box 27">
          <a:extLst>
            <a:ext uri="{FF2B5EF4-FFF2-40B4-BE49-F238E27FC236}">
              <a16:creationId xmlns:a16="http://schemas.microsoft.com/office/drawing/2014/main" id="{00000000-0008-0000-0000-0000D2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63" name="Text Box 27">
          <a:extLst>
            <a:ext uri="{FF2B5EF4-FFF2-40B4-BE49-F238E27FC236}">
              <a16:creationId xmlns:a16="http://schemas.microsoft.com/office/drawing/2014/main" id="{00000000-0008-0000-0000-0000D3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64" name="Text Box 27">
          <a:extLst>
            <a:ext uri="{FF2B5EF4-FFF2-40B4-BE49-F238E27FC236}">
              <a16:creationId xmlns:a16="http://schemas.microsoft.com/office/drawing/2014/main" id="{00000000-0008-0000-0000-0000D4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65" name="Text Box 27">
          <a:extLst>
            <a:ext uri="{FF2B5EF4-FFF2-40B4-BE49-F238E27FC236}">
              <a16:creationId xmlns:a16="http://schemas.microsoft.com/office/drawing/2014/main" id="{00000000-0008-0000-0000-0000D5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66" name="Text Box 27">
          <a:extLst>
            <a:ext uri="{FF2B5EF4-FFF2-40B4-BE49-F238E27FC236}">
              <a16:creationId xmlns:a16="http://schemas.microsoft.com/office/drawing/2014/main" id="{00000000-0008-0000-0000-0000D6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67" name="Text Box 27">
          <a:extLst>
            <a:ext uri="{FF2B5EF4-FFF2-40B4-BE49-F238E27FC236}">
              <a16:creationId xmlns:a16="http://schemas.microsoft.com/office/drawing/2014/main" id="{00000000-0008-0000-0000-0000D7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68" name="Text Box 27">
          <a:extLst>
            <a:ext uri="{FF2B5EF4-FFF2-40B4-BE49-F238E27FC236}">
              <a16:creationId xmlns:a16="http://schemas.microsoft.com/office/drawing/2014/main" id="{00000000-0008-0000-0000-0000D8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69" name="Text Box 27">
          <a:extLst>
            <a:ext uri="{FF2B5EF4-FFF2-40B4-BE49-F238E27FC236}">
              <a16:creationId xmlns:a16="http://schemas.microsoft.com/office/drawing/2014/main" id="{00000000-0008-0000-0000-0000D9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70" name="Text Box 27">
          <a:extLst>
            <a:ext uri="{FF2B5EF4-FFF2-40B4-BE49-F238E27FC236}">
              <a16:creationId xmlns:a16="http://schemas.microsoft.com/office/drawing/2014/main" id="{00000000-0008-0000-0000-0000DA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71" name="Text Box 27">
          <a:extLst>
            <a:ext uri="{FF2B5EF4-FFF2-40B4-BE49-F238E27FC236}">
              <a16:creationId xmlns:a16="http://schemas.microsoft.com/office/drawing/2014/main" id="{00000000-0008-0000-0000-0000DB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72" name="Text Box 27">
          <a:extLst>
            <a:ext uri="{FF2B5EF4-FFF2-40B4-BE49-F238E27FC236}">
              <a16:creationId xmlns:a16="http://schemas.microsoft.com/office/drawing/2014/main" id="{00000000-0008-0000-0000-0000DC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73" name="Text Box 27">
          <a:extLst>
            <a:ext uri="{FF2B5EF4-FFF2-40B4-BE49-F238E27FC236}">
              <a16:creationId xmlns:a16="http://schemas.microsoft.com/office/drawing/2014/main" id="{00000000-0008-0000-0000-0000DD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74" name="Text Box 27">
          <a:extLst>
            <a:ext uri="{FF2B5EF4-FFF2-40B4-BE49-F238E27FC236}">
              <a16:creationId xmlns:a16="http://schemas.microsoft.com/office/drawing/2014/main" id="{00000000-0008-0000-0000-0000DE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75" name="Text Box 27">
          <a:extLst>
            <a:ext uri="{FF2B5EF4-FFF2-40B4-BE49-F238E27FC236}">
              <a16:creationId xmlns:a16="http://schemas.microsoft.com/office/drawing/2014/main" id="{00000000-0008-0000-0000-0000DF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76" name="Text Box 27">
          <a:extLst>
            <a:ext uri="{FF2B5EF4-FFF2-40B4-BE49-F238E27FC236}">
              <a16:creationId xmlns:a16="http://schemas.microsoft.com/office/drawing/2014/main" id="{00000000-0008-0000-0000-0000E0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77" name="Text Box 27">
          <a:extLst>
            <a:ext uri="{FF2B5EF4-FFF2-40B4-BE49-F238E27FC236}">
              <a16:creationId xmlns:a16="http://schemas.microsoft.com/office/drawing/2014/main" id="{00000000-0008-0000-0000-0000E1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78" name="Text Box 27">
          <a:extLst>
            <a:ext uri="{FF2B5EF4-FFF2-40B4-BE49-F238E27FC236}">
              <a16:creationId xmlns:a16="http://schemas.microsoft.com/office/drawing/2014/main" id="{00000000-0008-0000-0000-0000E2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79" name="Text Box 27">
          <a:extLst>
            <a:ext uri="{FF2B5EF4-FFF2-40B4-BE49-F238E27FC236}">
              <a16:creationId xmlns:a16="http://schemas.microsoft.com/office/drawing/2014/main" id="{00000000-0008-0000-0000-0000E3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80" name="Text Box 27">
          <a:extLst>
            <a:ext uri="{FF2B5EF4-FFF2-40B4-BE49-F238E27FC236}">
              <a16:creationId xmlns:a16="http://schemas.microsoft.com/office/drawing/2014/main" id="{00000000-0008-0000-0000-0000E4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81" name="Text Box 27">
          <a:extLst>
            <a:ext uri="{FF2B5EF4-FFF2-40B4-BE49-F238E27FC236}">
              <a16:creationId xmlns:a16="http://schemas.microsoft.com/office/drawing/2014/main" id="{00000000-0008-0000-0000-0000E5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82" name="Text Box 27">
          <a:extLst>
            <a:ext uri="{FF2B5EF4-FFF2-40B4-BE49-F238E27FC236}">
              <a16:creationId xmlns:a16="http://schemas.microsoft.com/office/drawing/2014/main" id="{00000000-0008-0000-0000-0000E6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83" name="Text Box 27">
          <a:extLst>
            <a:ext uri="{FF2B5EF4-FFF2-40B4-BE49-F238E27FC236}">
              <a16:creationId xmlns:a16="http://schemas.microsoft.com/office/drawing/2014/main" id="{00000000-0008-0000-0000-0000E7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84" name="Text Box 27">
          <a:extLst>
            <a:ext uri="{FF2B5EF4-FFF2-40B4-BE49-F238E27FC236}">
              <a16:creationId xmlns:a16="http://schemas.microsoft.com/office/drawing/2014/main" id="{00000000-0008-0000-0000-0000E8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85" name="Text Box 27">
          <a:extLst>
            <a:ext uri="{FF2B5EF4-FFF2-40B4-BE49-F238E27FC236}">
              <a16:creationId xmlns:a16="http://schemas.microsoft.com/office/drawing/2014/main" id="{00000000-0008-0000-0000-0000E9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86" name="Text Box 27">
          <a:extLst>
            <a:ext uri="{FF2B5EF4-FFF2-40B4-BE49-F238E27FC236}">
              <a16:creationId xmlns:a16="http://schemas.microsoft.com/office/drawing/2014/main" id="{00000000-0008-0000-0000-0000EA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87" name="Text Box 27">
          <a:extLst>
            <a:ext uri="{FF2B5EF4-FFF2-40B4-BE49-F238E27FC236}">
              <a16:creationId xmlns:a16="http://schemas.microsoft.com/office/drawing/2014/main" id="{00000000-0008-0000-0000-0000EB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88" name="Text Box 27">
          <a:extLst>
            <a:ext uri="{FF2B5EF4-FFF2-40B4-BE49-F238E27FC236}">
              <a16:creationId xmlns:a16="http://schemas.microsoft.com/office/drawing/2014/main" id="{00000000-0008-0000-0000-0000EC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89" name="Text Box 27">
          <a:extLst>
            <a:ext uri="{FF2B5EF4-FFF2-40B4-BE49-F238E27FC236}">
              <a16:creationId xmlns:a16="http://schemas.microsoft.com/office/drawing/2014/main" id="{00000000-0008-0000-0000-0000ED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90" name="Text Box 27">
          <a:extLst>
            <a:ext uri="{FF2B5EF4-FFF2-40B4-BE49-F238E27FC236}">
              <a16:creationId xmlns:a16="http://schemas.microsoft.com/office/drawing/2014/main" id="{00000000-0008-0000-0000-0000EE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91" name="Text Box 27">
          <a:extLst>
            <a:ext uri="{FF2B5EF4-FFF2-40B4-BE49-F238E27FC236}">
              <a16:creationId xmlns:a16="http://schemas.microsoft.com/office/drawing/2014/main" id="{00000000-0008-0000-0000-0000EF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92" name="Text Box 27">
          <a:extLst>
            <a:ext uri="{FF2B5EF4-FFF2-40B4-BE49-F238E27FC236}">
              <a16:creationId xmlns:a16="http://schemas.microsoft.com/office/drawing/2014/main" id="{00000000-0008-0000-0000-0000F0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93" name="Text Box 27">
          <a:extLst>
            <a:ext uri="{FF2B5EF4-FFF2-40B4-BE49-F238E27FC236}">
              <a16:creationId xmlns:a16="http://schemas.microsoft.com/office/drawing/2014/main" id="{00000000-0008-0000-0000-0000F1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94" name="Text Box 27">
          <a:extLst>
            <a:ext uri="{FF2B5EF4-FFF2-40B4-BE49-F238E27FC236}">
              <a16:creationId xmlns:a16="http://schemas.microsoft.com/office/drawing/2014/main" id="{00000000-0008-0000-0000-0000F2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95" name="Text Box 27">
          <a:extLst>
            <a:ext uri="{FF2B5EF4-FFF2-40B4-BE49-F238E27FC236}">
              <a16:creationId xmlns:a16="http://schemas.microsoft.com/office/drawing/2014/main" id="{00000000-0008-0000-0000-0000F3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96" name="Text Box 27">
          <a:extLst>
            <a:ext uri="{FF2B5EF4-FFF2-40B4-BE49-F238E27FC236}">
              <a16:creationId xmlns:a16="http://schemas.microsoft.com/office/drawing/2014/main" id="{00000000-0008-0000-0000-0000F4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97" name="Text Box 27">
          <a:extLst>
            <a:ext uri="{FF2B5EF4-FFF2-40B4-BE49-F238E27FC236}">
              <a16:creationId xmlns:a16="http://schemas.microsoft.com/office/drawing/2014/main" id="{00000000-0008-0000-0000-0000F5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98" name="Text Box 27">
          <a:extLst>
            <a:ext uri="{FF2B5EF4-FFF2-40B4-BE49-F238E27FC236}">
              <a16:creationId xmlns:a16="http://schemas.microsoft.com/office/drawing/2014/main" id="{00000000-0008-0000-0000-0000F6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399" name="Text Box 27">
          <a:extLst>
            <a:ext uri="{FF2B5EF4-FFF2-40B4-BE49-F238E27FC236}">
              <a16:creationId xmlns:a16="http://schemas.microsoft.com/office/drawing/2014/main" id="{00000000-0008-0000-0000-0000F7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00" name="Text Box 27">
          <a:extLst>
            <a:ext uri="{FF2B5EF4-FFF2-40B4-BE49-F238E27FC236}">
              <a16:creationId xmlns:a16="http://schemas.microsoft.com/office/drawing/2014/main" id="{00000000-0008-0000-0000-0000F8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01" name="Text Box 27">
          <a:extLst>
            <a:ext uri="{FF2B5EF4-FFF2-40B4-BE49-F238E27FC236}">
              <a16:creationId xmlns:a16="http://schemas.microsoft.com/office/drawing/2014/main" id="{00000000-0008-0000-0000-0000F9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02" name="Text Box 27">
          <a:extLst>
            <a:ext uri="{FF2B5EF4-FFF2-40B4-BE49-F238E27FC236}">
              <a16:creationId xmlns:a16="http://schemas.microsoft.com/office/drawing/2014/main" id="{00000000-0008-0000-0000-0000FA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03" name="Text Box 27">
          <a:extLst>
            <a:ext uri="{FF2B5EF4-FFF2-40B4-BE49-F238E27FC236}">
              <a16:creationId xmlns:a16="http://schemas.microsoft.com/office/drawing/2014/main" id="{00000000-0008-0000-0000-0000FB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04" name="Text Box 27">
          <a:extLst>
            <a:ext uri="{FF2B5EF4-FFF2-40B4-BE49-F238E27FC236}">
              <a16:creationId xmlns:a16="http://schemas.microsoft.com/office/drawing/2014/main" id="{00000000-0008-0000-0000-0000FC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05" name="Text Box 27">
          <a:extLst>
            <a:ext uri="{FF2B5EF4-FFF2-40B4-BE49-F238E27FC236}">
              <a16:creationId xmlns:a16="http://schemas.microsoft.com/office/drawing/2014/main" id="{00000000-0008-0000-0000-0000FD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06" name="Text Box 27">
          <a:extLst>
            <a:ext uri="{FF2B5EF4-FFF2-40B4-BE49-F238E27FC236}">
              <a16:creationId xmlns:a16="http://schemas.microsoft.com/office/drawing/2014/main" id="{00000000-0008-0000-0000-0000FE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07" name="Text Box 27">
          <a:extLst>
            <a:ext uri="{FF2B5EF4-FFF2-40B4-BE49-F238E27FC236}">
              <a16:creationId xmlns:a16="http://schemas.microsoft.com/office/drawing/2014/main" id="{00000000-0008-0000-0000-0000FF43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08" name="Text Box 27">
          <a:extLst>
            <a:ext uri="{FF2B5EF4-FFF2-40B4-BE49-F238E27FC236}">
              <a16:creationId xmlns:a16="http://schemas.microsoft.com/office/drawing/2014/main" id="{00000000-0008-0000-0000-000000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09" name="Text Box 27">
          <a:extLst>
            <a:ext uri="{FF2B5EF4-FFF2-40B4-BE49-F238E27FC236}">
              <a16:creationId xmlns:a16="http://schemas.microsoft.com/office/drawing/2014/main" id="{00000000-0008-0000-0000-000001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10" name="Text Box 27">
          <a:extLst>
            <a:ext uri="{FF2B5EF4-FFF2-40B4-BE49-F238E27FC236}">
              <a16:creationId xmlns:a16="http://schemas.microsoft.com/office/drawing/2014/main" id="{00000000-0008-0000-0000-000002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11" name="Text Box 27">
          <a:extLst>
            <a:ext uri="{FF2B5EF4-FFF2-40B4-BE49-F238E27FC236}">
              <a16:creationId xmlns:a16="http://schemas.microsoft.com/office/drawing/2014/main" id="{00000000-0008-0000-0000-000003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12" name="Text Box 27">
          <a:extLst>
            <a:ext uri="{FF2B5EF4-FFF2-40B4-BE49-F238E27FC236}">
              <a16:creationId xmlns:a16="http://schemas.microsoft.com/office/drawing/2014/main" id="{00000000-0008-0000-0000-000004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13" name="Text Box 27">
          <a:extLst>
            <a:ext uri="{FF2B5EF4-FFF2-40B4-BE49-F238E27FC236}">
              <a16:creationId xmlns:a16="http://schemas.microsoft.com/office/drawing/2014/main" id="{00000000-0008-0000-0000-000005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14" name="Text Box 27">
          <a:extLst>
            <a:ext uri="{FF2B5EF4-FFF2-40B4-BE49-F238E27FC236}">
              <a16:creationId xmlns:a16="http://schemas.microsoft.com/office/drawing/2014/main" id="{00000000-0008-0000-0000-000006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15" name="Text Box 27">
          <a:extLst>
            <a:ext uri="{FF2B5EF4-FFF2-40B4-BE49-F238E27FC236}">
              <a16:creationId xmlns:a16="http://schemas.microsoft.com/office/drawing/2014/main" id="{00000000-0008-0000-0000-000007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16" name="Text Box 27">
          <a:extLst>
            <a:ext uri="{FF2B5EF4-FFF2-40B4-BE49-F238E27FC236}">
              <a16:creationId xmlns:a16="http://schemas.microsoft.com/office/drawing/2014/main" id="{00000000-0008-0000-0000-000008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17" name="Text Box 27">
          <a:extLst>
            <a:ext uri="{FF2B5EF4-FFF2-40B4-BE49-F238E27FC236}">
              <a16:creationId xmlns:a16="http://schemas.microsoft.com/office/drawing/2014/main" id="{00000000-0008-0000-0000-000009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18" name="Text Box 27">
          <a:extLst>
            <a:ext uri="{FF2B5EF4-FFF2-40B4-BE49-F238E27FC236}">
              <a16:creationId xmlns:a16="http://schemas.microsoft.com/office/drawing/2014/main" id="{00000000-0008-0000-0000-00000A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19" name="Text Box 27">
          <a:extLst>
            <a:ext uri="{FF2B5EF4-FFF2-40B4-BE49-F238E27FC236}">
              <a16:creationId xmlns:a16="http://schemas.microsoft.com/office/drawing/2014/main" id="{00000000-0008-0000-0000-00000B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20" name="Text Box 27">
          <a:extLst>
            <a:ext uri="{FF2B5EF4-FFF2-40B4-BE49-F238E27FC236}">
              <a16:creationId xmlns:a16="http://schemas.microsoft.com/office/drawing/2014/main" id="{00000000-0008-0000-0000-00000C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21" name="Text Box 27">
          <a:extLst>
            <a:ext uri="{FF2B5EF4-FFF2-40B4-BE49-F238E27FC236}">
              <a16:creationId xmlns:a16="http://schemas.microsoft.com/office/drawing/2014/main" id="{00000000-0008-0000-0000-00000D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22" name="Text Box 27">
          <a:extLst>
            <a:ext uri="{FF2B5EF4-FFF2-40B4-BE49-F238E27FC236}">
              <a16:creationId xmlns:a16="http://schemas.microsoft.com/office/drawing/2014/main" id="{00000000-0008-0000-0000-00000E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23" name="Text Box 27">
          <a:extLst>
            <a:ext uri="{FF2B5EF4-FFF2-40B4-BE49-F238E27FC236}">
              <a16:creationId xmlns:a16="http://schemas.microsoft.com/office/drawing/2014/main" id="{00000000-0008-0000-0000-00000F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24" name="Text Box 27">
          <a:extLst>
            <a:ext uri="{FF2B5EF4-FFF2-40B4-BE49-F238E27FC236}">
              <a16:creationId xmlns:a16="http://schemas.microsoft.com/office/drawing/2014/main" id="{00000000-0008-0000-0000-000010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25" name="Text Box 27">
          <a:extLst>
            <a:ext uri="{FF2B5EF4-FFF2-40B4-BE49-F238E27FC236}">
              <a16:creationId xmlns:a16="http://schemas.microsoft.com/office/drawing/2014/main" id="{00000000-0008-0000-0000-000011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26" name="Text Box 27">
          <a:extLst>
            <a:ext uri="{FF2B5EF4-FFF2-40B4-BE49-F238E27FC236}">
              <a16:creationId xmlns:a16="http://schemas.microsoft.com/office/drawing/2014/main" id="{00000000-0008-0000-0000-000012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27" name="Text Box 27">
          <a:extLst>
            <a:ext uri="{FF2B5EF4-FFF2-40B4-BE49-F238E27FC236}">
              <a16:creationId xmlns:a16="http://schemas.microsoft.com/office/drawing/2014/main" id="{00000000-0008-0000-0000-000013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28" name="Text Box 27">
          <a:extLst>
            <a:ext uri="{FF2B5EF4-FFF2-40B4-BE49-F238E27FC236}">
              <a16:creationId xmlns:a16="http://schemas.microsoft.com/office/drawing/2014/main" id="{00000000-0008-0000-0000-000014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429" name="Text Box 27">
          <a:extLst>
            <a:ext uri="{FF2B5EF4-FFF2-40B4-BE49-F238E27FC236}">
              <a16:creationId xmlns:a16="http://schemas.microsoft.com/office/drawing/2014/main" id="{00000000-0008-0000-0000-000015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30" name="Text Box 27">
          <a:extLst>
            <a:ext uri="{FF2B5EF4-FFF2-40B4-BE49-F238E27FC236}">
              <a16:creationId xmlns:a16="http://schemas.microsoft.com/office/drawing/2014/main" id="{00000000-0008-0000-0000-000016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31" name="Text Box 27">
          <a:extLst>
            <a:ext uri="{FF2B5EF4-FFF2-40B4-BE49-F238E27FC236}">
              <a16:creationId xmlns:a16="http://schemas.microsoft.com/office/drawing/2014/main" id="{00000000-0008-0000-0000-000017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32" name="Text Box 27">
          <a:extLst>
            <a:ext uri="{FF2B5EF4-FFF2-40B4-BE49-F238E27FC236}">
              <a16:creationId xmlns:a16="http://schemas.microsoft.com/office/drawing/2014/main" id="{00000000-0008-0000-0000-000018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33" name="Text Box 27">
          <a:extLst>
            <a:ext uri="{FF2B5EF4-FFF2-40B4-BE49-F238E27FC236}">
              <a16:creationId xmlns:a16="http://schemas.microsoft.com/office/drawing/2014/main" id="{00000000-0008-0000-0000-000019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34" name="Text Box 27">
          <a:extLst>
            <a:ext uri="{FF2B5EF4-FFF2-40B4-BE49-F238E27FC236}">
              <a16:creationId xmlns:a16="http://schemas.microsoft.com/office/drawing/2014/main" id="{00000000-0008-0000-0000-00001A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35" name="Text Box 27">
          <a:extLst>
            <a:ext uri="{FF2B5EF4-FFF2-40B4-BE49-F238E27FC236}">
              <a16:creationId xmlns:a16="http://schemas.microsoft.com/office/drawing/2014/main" id="{00000000-0008-0000-0000-00001B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36" name="Text Box 27">
          <a:extLst>
            <a:ext uri="{FF2B5EF4-FFF2-40B4-BE49-F238E27FC236}">
              <a16:creationId xmlns:a16="http://schemas.microsoft.com/office/drawing/2014/main" id="{00000000-0008-0000-0000-00001C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37" name="Text Box 27">
          <a:extLst>
            <a:ext uri="{FF2B5EF4-FFF2-40B4-BE49-F238E27FC236}">
              <a16:creationId xmlns:a16="http://schemas.microsoft.com/office/drawing/2014/main" id="{00000000-0008-0000-0000-00001D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38" name="Text Box 27">
          <a:extLst>
            <a:ext uri="{FF2B5EF4-FFF2-40B4-BE49-F238E27FC236}">
              <a16:creationId xmlns:a16="http://schemas.microsoft.com/office/drawing/2014/main" id="{00000000-0008-0000-0000-00001E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39" name="Text Box 27">
          <a:extLst>
            <a:ext uri="{FF2B5EF4-FFF2-40B4-BE49-F238E27FC236}">
              <a16:creationId xmlns:a16="http://schemas.microsoft.com/office/drawing/2014/main" id="{00000000-0008-0000-0000-00001F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40" name="Text Box 27">
          <a:extLst>
            <a:ext uri="{FF2B5EF4-FFF2-40B4-BE49-F238E27FC236}">
              <a16:creationId xmlns:a16="http://schemas.microsoft.com/office/drawing/2014/main" id="{00000000-0008-0000-0000-000020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41" name="Text Box 27">
          <a:extLst>
            <a:ext uri="{FF2B5EF4-FFF2-40B4-BE49-F238E27FC236}">
              <a16:creationId xmlns:a16="http://schemas.microsoft.com/office/drawing/2014/main" id="{00000000-0008-0000-0000-000021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42" name="Text Box 27">
          <a:extLst>
            <a:ext uri="{FF2B5EF4-FFF2-40B4-BE49-F238E27FC236}">
              <a16:creationId xmlns:a16="http://schemas.microsoft.com/office/drawing/2014/main" id="{00000000-0008-0000-0000-000022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43" name="Text Box 27">
          <a:extLst>
            <a:ext uri="{FF2B5EF4-FFF2-40B4-BE49-F238E27FC236}">
              <a16:creationId xmlns:a16="http://schemas.microsoft.com/office/drawing/2014/main" id="{00000000-0008-0000-0000-000023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44" name="Text Box 27">
          <a:extLst>
            <a:ext uri="{FF2B5EF4-FFF2-40B4-BE49-F238E27FC236}">
              <a16:creationId xmlns:a16="http://schemas.microsoft.com/office/drawing/2014/main" id="{00000000-0008-0000-0000-000024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45" name="Text Box 27">
          <a:extLst>
            <a:ext uri="{FF2B5EF4-FFF2-40B4-BE49-F238E27FC236}">
              <a16:creationId xmlns:a16="http://schemas.microsoft.com/office/drawing/2014/main" id="{00000000-0008-0000-0000-000025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46" name="Text Box 27">
          <a:extLst>
            <a:ext uri="{FF2B5EF4-FFF2-40B4-BE49-F238E27FC236}">
              <a16:creationId xmlns:a16="http://schemas.microsoft.com/office/drawing/2014/main" id="{00000000-0008-0000-0000-000026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47" name="Text Box 27">
          <a:extLst>
            <a:ext uri="{FF2B5EF4-FFF2-40B4-BE49-F238E27FC236}">
              <a16:creationId xmlns:a16="http://schemas.microsoft.com/office/drawing/2014/main" id="{00000000-0008-0000-0000-000027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48" name="Text Box 27">
          <a:extLst>
            <a:ext uri="{FF2B5EF4-FFF2-40B4-BE49-F238E27FC236}">
              <a16:creationId xmlns:a16="http://schemas.microsoft.com/office/drawing/2014/main" id="{00000000-0008-0000-0000-000028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49" name="Text Box 27">
          <a:extLst>
            <a:ext uri="{FF2B5EF4-FFF2-40B4-BE49-F238E27FC236}">
              <a16:creationId xmlns:a16="http://schemas.microsoft.com/office/drawing/2014/main" id="{00000000-0008-0000-0000-000029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50" name="Text Box 27">
          <a:extLst>
            <a:ext uri="{FF2B5EF4-FFF2-40B4-BE49-F238E27FC236}">
              <a16:creationId xmlns:a16="http://schemas.microsoft.com/office/drawing/2014/main" id="{00000000-0008-0000-0000-00002A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51" name="Text Box 27">
          <a:extLst>
            <a:ext uri="{FF2B5EF4-FFF2-40B4-BE49-F238E27FC236}">
              <a16:creationId xmlns:a16="http://schemas.microsoft.com/office/drawing/2014/main" id="{00000000-0008-0000-0000-00002B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52" name="Text Box 27">
          <a:extLst>
            <a:ext uri="{FF2B5EF4-FFF2-40B4-BE49-F238E27FC236}">
              <a16:creationId xmlns:a16="http://schemas.microsoft.com/office/drawing/2014/main" id="{00000000-0008-0000-0000-00002C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53" name="Text Box 27">
          <a:extLst>
            <a:ext uri="{FF2B5EF4-FFF2-40B4-BE49-F238E27FC236}">
              <a16:creationId xmlns:a16="http://schemas.microsoft.com/office/drawing/2014/main" id="{00000000-0008-0000-0000-00002D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54" name="Text Box 27">
          <a:extLst>
            <a:ext uri="{FF2B5EF4-FFF2-40B4-BE49-F238E27FC236}">
              <a16:creationId xmlns:a16="http://schemas.microsoft.com/office/drawing/2014/main" id="{00000000-0008-0000-0000-00002E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55" name="Text Box 27">
          <a:extLst>
            <a:ext uri="{FF2B5EF4-FFF2-40B4-BE49-F238E27FC236}">
              <a16:creationId xmlns:a16="http://schemas.microsoft.com/office/drawing/2014/main" id="{00000000-0008-0000-0000-00002F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56" name="Text Box 27">
          <a:extLst>
            <a:ext uri="{FF2B5EF4-FFF2-40B4-BE49-F238E27FC236}">
              <a16:creationId xmlns:a16="http://schemas.microsoft.com/office/drawing/2014/main" id="{00000000-0008-0000-0000-000030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57" name="Text Box 27">
          <a:extLst>
            <a:ext uri="{FF2B5EF4-FFF2-40B4-BE49-F238E27FC236}">
              <a16:creationId xmlns:a16="http://schemas.microsoft.com/office/drawing/2014/main" id="{00000000-0008-0000-0000-000031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58" name="Text Box 27">
          <a:extLst>
            <a:ext uri="{FF2B5EF4-FFF2-40B4-BE49-F238E27FC236}">
              <a16:creationId xmlns:a16="http://schemas.microsoft.com/office/drawing/2014/main" id="{00000000-0008-0000-0000-000032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59" name="Text Box 27">
          <a:extLst>
            <a:ext uri="{FF2B5EF4-FFF2-40B4-BE49-F238E27FC236}">
              <a16:creationId xmlns:a16="http://schemas.microsoft.com/office/drawing/2014/main" id="{00000000-0008-0000-0000-000033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60" name="Text Box 27">
          <a:extLst>
            <a:ext uri="{FF2B5EF4-FFF2-40B4-BE49-F238E27FC236}">
              <a16:creationId xmlns:a16="http://schemas.microsoft.com/office/drawing/2014/main" id="{00000000-0008-0000-0000-000034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61" name="Text Box 27">
          <a:extLst>
            <a:ext uri="{FF2B5EF4-FFF2-40B4-BE49-F238E27FC236}">
              <a16:creationId xmlns:a16="http://schemas.microsoft.com/office/drawing/2014/main" id="{00000000-0008-0000-0000-000035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62" name="Text Box 27">
          <a:extLst>
            <a:ext uri="{FF2B5EF4-FFF2-40B4-BE49-F238E27FC236}">
              <a16:creationId xmlns:a16="http://schemas.microsoft.com/office/drawing/2014/main" id="{00000000-0008-0000-0000-000036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63" name="Text Box 27">
          <a:extLst>
            <a:ext uri="{FF2B5EF4-FFF2-40B4-BE49-F238E27FC236}">
              <a16:creationId xmlns:a16="http://schemas.microsoft.com/office/drawing/2014/main" id="{00000000-0008-0000-0000-000037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64" name="Text Box 27">
          <a:extLst>
            <a:ext uri="{FF2B5EF4-FFF2-40B4-BE49-F238E27FC236}">
              <a16:creationId xmlns:a16="http://schemas.microsoft.com/office/drawing/2014/main" id="{00000000-0008-0000-0000-000038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65" name="Text Box 27">
          <a:extLst>
            <a:ext uri="{FF2B5EF4-FFF2-40B4-BE49-F238E27FC236}">
              <a16:creationId xmlns:a16="http://schemas.microsoft.com/office/drawing/2014/main" id="{00000000-0008-0000-0000-000039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66" name="Text Box 27">
          <a:extLst>
            <a:ext uri="{FF2B5EF4-FFF2-40B4-BE49-F238E27FC236}">
              <a16:creationId xmlns:a16="http://schemas.microsoft.com/office/drawing/2014/main" id="{00000000-0008-0000-0000-00003A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467" name="Text Box 27">
          <a:extLst>
            <a:ext uri="{FF2B5EF4-FFF2-40B4-BE49-F238E27FC236}">
              <a16:creationId xmlns:a16="http://schemas.microsoft.com/office/drawing/2014/main" id="{00000000-0008-0000-0000-00003B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68" name="Text Box 27">
          <a:extLst>
            <a:ext uri="{FF2B5EF4-FFF2-40B4-BE49-F238E27FC236}">
              <a16:creationId xmlns:a16="http://schemas.microsoft.com/office/drawing/2014/main" id="{00000000-0008-0000-0000-00003C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469" name="Text Box 27">
          <a:extLst>
            <a:ext uri="{FF2B5EF4-FFF2-40B4-BE49-F238E27FC236}">
              <a16:creationId xmlns:a16="http://schemas.microsoft.com/office/drawing/2014/main" id="{00000000-0008-0000-0000-00003D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70" name="Text Box 27">
          <a:extLst>
            <a:ext uri="{FF2B5EF4-FFF2-40B4-BE49-F238E27FC236}">
              <a16:creationId xmlns:a16="http://schemas.microsoft.com/office/drawing/2014/main" id="{00000000-0008-0000-0000-00003E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71" name="Text Box 27">
          <a:extLst>
            <a:ext uri="{FF2B5EF4-FFF2-40B4-BE49-F238E27FC236}">
              <a16:creationId xmlns:a16="http://schemas.microsoft.com/office/drawing/2014/main" id="{00000000-0008-0000-0000-00003F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72" name="Text Box 27">
          <a:extLst>
            <a:ext uri="{FF2B5EF4-FFF2-40B4-BE49-F238E27FC236}">
              <a16:creationId xmlns:a16="http://schemas.microsoft.com/office/drawing/2014/main" id="{00000000-0008-0000-0000-000040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73" name="Text Box 27">
          <a:extLst>
            <a:ext uri="{FF2B5EF4-FFF2-40B4-BE49-F238E27FC236}">
              <a16:creationId xmlns:a16="http://schemas.microsoft.com/office/drawing/2014/main" id="{00000000-0008-0000-0000-000041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74" name="Text Box 27">
          <a:extLst>
            <a:ext uri="{FF2B5EF4-FFF2-40B4-BE49-F238E27FC236}">
              <a16:creationId xmlns:a16="http://schemas.microsoft.com/office/drawing/2014/main" id="{00000000-0008-0000-0000-000042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75" name="Text Box 27">
          <a:extLst>
            <a:ext uri="{FF2B5EF4-FFF2-40B4-BE49-F238E27FC236}">
              <a16:creationId xmlns:a16="http://schemas.microsoft.com/office/drawing/2014/main" id="{00000000-0008-0000-0000-000043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476" name="Text Box 27">
          <a:extLst>
            <a:ext uri="{FF2B5EF4-FFF2-40B4-BE49-F238E27FC236}">
              <a16:creationId xmlns:a16="http://schemas.microsoft.com/office/drawing/2014/main" id="{00000000-0008-0000-0000-000044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477" name="Text Box 27">
          <a:extLst>
            <a:ext uri="{FF2B5EF4-FFF2-40B4-BE49-F238E27FC236}">
              <a16:creationId xmlns:a16="http://schemas.microsoft.com/office/drawing/2014/main" id="{00000000-0008-0000-0000-000045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78" name="Text Box 27">
          <a:extLst>
            <a:ext uri="{FF2B5EF4-FFF2-40B4-BE49-F238E27FC236}">
              <a16:creationId xmlns:a16="http://schemas.microsoft.com/office/drawing/2014/main" id="{00000000-0008-0000-0000-000046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79" name="Text Box 27">
          <a:extLst>
            <a:ext uri="{FF2B5EF4-FFF2-40B4-BE49-F238E27FC236}">
              <a16:creationId xmlns:a16="http://schemas.microsoft.com/office/drawing/2014/main" id="{00000000-0008-0000-0000-000047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80" name="Text Box 27">
          <a:extLst>
            <a:ext uri="{FF2B5EF4-FFF2-40B4-BE49-F238E27FC236}">
              <a16:creationId xmlns:a16="http://schemas.microsoft.com/office/drawing/2014/main" id="{00000000-0008-0000-0000-000048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81" name="Text Box 27">
          <a:extLst>
            <a:ext uri="{FF2B5EF4-FFF2-40B4-BE49-F238E27FC236}">
              <a16:creationId xmlns:a16="http://schemas.microsoft.com/office/drawing/2014/main" id="{00000000-0008-0000-0000-000049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82" name="Text Box 27">
          <a:extLst>
            <a:ext uri="{FF2B5EF4-FFF2-40B4-BE49-F238E27FC236}">
              <a16:creationId xmlns:a16="http://schemas.microsoft.com/office/drawing/2014/main" id="{00000000-0008-0000-0000-00004A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483" name="Text Box 27">
          <a:extLst>
            <a:ext uri="{FF2B5EF4-FFF2-40B4-BE49-F238E27FC236}">
              <a16:creationId xmlns:a16="http://schemas.microsoft.com/office/drawing/2014/main" id="{00000000-0008-0000-0000-00004B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484" name="Text Box 27">
          <a:extLst>
            <a:ext uri="{FF2B5EF4-FFF2-40B4-BE49-F238E27FC236}">
              <a16:creationId xmlns:a16="http://schemas.microsoft.com/office/drawing/2014/main" id="{00000000-0008-0000-0000-00004C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485" name="Text Box 27">
          <a:extLst>
            <a:ext uri="{FF2B5EF4-FFF2-40B4-BE49-F238E27FC236}">
              <a16:creationId xmlns:a16="http://schemas.microsoft.com/office/drawing/2014/main" id="{00000000-0008-0000-0000-00004D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86" name="Text Box 27">
          <a:extLst>
            <a:ext uri="{FF2B5EF4-FFF2-40B4-BE49-F238E27FC236}">
              <a16:creationId xmlns:a16="http://schemas.microsoft.com/office/drawing/2014/main" id="{00000000-0008-0000-0000-00004E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87" name="Text Box 27">
          <a:extLst>
            <a:ext uri="{FF2B5EF4-FFF2-40B4-BE49-F238E27FC236}">
              <a16:creationId xmlns:a16="http://schemas.microsoft.com/office/drawing/2014/main" id="{00000000-0008-0000-0000-00004F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88" name="Text Box 27">
          <a:extLst>
            <a:ext uri="{FF2B5EF4-FFF2-40B4-BE49-F238E27FC236}">
              <a16:creationId xmlns:a16="http://schemas.microsoft.com/office/drawing/2014/main" id="{00000000-0008-0000-0000-000050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89" name="Text Box 27">
          <a:extLst>
            <a:ext uri="{FF2B5EF4-FFF2-40B4-BE49-F238E27FC236}">
              <a16:creationId xmlns:a16="http://schemas.microsoft.com/office/drawing/2014/main" id="{00000000-0008-0000-0000-000051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90" name="Text Box 27">
          <a:extLst>
            <a:ext uri="{FF2B5EF4-FFF2-40B4-BE49-F238E27FC236}">
              <a16:creationId xmlns:a16="http://schemas.microsoft.com/office/drawing/2014/main" id="{00000000-0008-0000-0000-000052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91" name="Text Box 27">
          <a:extLst>
            <a:ext uri="{FF2B5EF4-FFF2-40B4-BE49-F238E27FC236}">
              <a16:creationId xmlns:a16="http://schemas.microsoft.com/office/drawing/2014/main" id="{00000000-0008-0000-0000-000053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492" name="Text Box 27">
          <a:extLst>
            <a:ext uri="{FF2B5EF4-FFF2-40B4-BE49-F238E27FC236}">
              <a16:creationId xmlns:a16="http://schemas.microsoft.com/office/drawing/2014/main" id="{00000000-0008-0000-0000-000054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493" name="Text Box 27">
          <a:extLst>
            <a:ext uri="{FF2B5EF4-FFF2-40B4-BE49-F238E27FC236}">
              <a16:creationId xmlns:a16="http://schemas.microsoft.com/office/drawing/2014/main" id="{00000000-0008-0000-0000-000055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94" name="Text Box 27">
          <a:extLst>
            <a:ext uri="{FF2B5EF4-FFF2-40B4-BE49-F238E27FC236}">
              <a16:creationId xmlns:a16="http://schemas.microsoft.com/office/drawing/2014/main" id="{00000000-0008-0000-0000-000056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95" name="Text Box 27">
          <a:extLst>
            <a:ext uri="{FF2B5EF4-FFF2-40B4-BE49-F238E27FC236}">
              <a16:creationId xmlns:a16="http://schemas.microsoft.com/office/drawing/2014/main" id="{00000000-0008-0000-0000-000057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96" name="Text Box 27">
          <a:extLst>
            <a:ext uri="{FF2B5EF4-FFF2-40B4-BE49-F238E27FC236}">
              <a16:creationId xmlns:a16="http://schemas.microsoft.com/office/drawing/2014/main" id="{00000000-0008-0000-0000-000058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97" name="Text Box 27">
          <a:extLst>
            <a:ext uri="{FF2B5EF4-FFF2-40B4-BE49-F238E27FC236}">
              <a16:creationId xmlns:a16="http://schemas.microsoft.com/office/drawing/2014/main" id="{00000000-0008-0000-0000-000059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98" name="Text Box 27">
          <a:extLst>
            <a:ext uri="{FF2B5EF4-FFF2-40B4-BE49-F238E27FC236}">
              <a16:creationId xmlns:a16="http://schemas.microsoft.com/office/drawing/2014/main" id="{00000000-0008-0000-0000-00005A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99" name="Text Box 27">
          <a:extLst>
            <a:ext uri="{FF2B5EF4-FFF2-40B4-BE49-F238E27FC236}">
              <a16:creationId xmlns:a16="http://schemas.microsoft.com/office/drawing/2014/main" id="{00000000-0008-0000-0000-00005B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500" name="Text Box 27">
          <a:extLst>
            <a:ext uri="{FF2B5EF4-FFF2-40B4-BE49-F238E27FC236}">
              <a16:creationId xmlns:a16="http://schemas.microsoft.com/office/drawing/2014/main" id="{00000000-0008-0000-0000-00005C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501" name="Text Box 27">
          <a:extLst>
            <a:ext uri="{FF2B5EF4-FFF2-40B4-BE49-F238E27FC236}">
              <a16:creationId xmlns:a16="http://schemas.microsoft.com/office/drawing/2014/main" id="{00000000-0008-0000-0000-00005D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02" name="Text Box 27">
          <a:extLst>
            <a:ext uri="{FF2B5EF4-FFF2-40B4-BE49-F238E27FC236}">
              <a16:creationId xmlns:a16="http://schemas.microsoft.com/office/drawing/2014/main" id="{00000000-0008-0000-0000-00005E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03" name="Text Box 27">
          <a:extLst>
            <a:ext uri="{FF2B5EF4-FFF2-40B4-BE49-F238E27FC236}">
              <a16:creationId xmlns:a16="http://schemas.microsoft.com/office/drawing/2014/main" id="{00000000-0008-0000-0000-00005F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04" name="Text Box 27">
          <a:extLst>
            <a:ext uri="{FF2B5EF4-FFF2-40B4-BE49-F238E27FC236}">
              <a16:creationId xmlns:a16="http://schemas.microsoft.com/office/drawing/2014/main" id="{00000000-0008-0000-0000-000060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05" name="Text Box 27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06" name="Text Box 27">
          <a:extLst>
            <a:ext uri="{FF2B5EF4-FFF2-40B4-BE49-F238E27FC236}">
              <a16:creationId xmlns:a16="http://schemas.microsoft.com/office/drawing/2014/main" id="{00000000-0008-0000-0000-000062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07" name="Text Box 27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508" name="Text Box 27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509" name="Text Box 27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10" name="Text Box 27">
          <a:extLst>
            <a:ext uri="{FF2B5EF4-FFF2-40B4-BE49-F238E27FC236}">
              <a16:creationId xmlns:a16="http://schemas.microsoft.com/office/drawing/2014/main" id="{00000000-0008-0000-0000-000066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11" name="Text Box 27">
          <a:extLst>
            <a:ext uri="{FF2B5EF4-FFF2-40B4-BE49-F238E27FC236}">
              <a16:creationId xmlns:a16="http://schemas.microsoft.com/office/drawing/2014/main" id="{00000000-0008-0000-0000-000067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12" name="Text Box 27">
          <a:extLst>
            <a:ext uri="{FF2B5EF4-FFF2-40B4-BE49-F238E27FC236}">
              <a16:creationId xmlns:a16="http://schemas.microsoft.com/office/drawing/2014/main" id="{00000000-0008-0000-0000-000068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13" name="Text Box 27">
          <a:extLst>
            <a:ext uri="{FF2B5EF4-FFF2-40B4-BE49-F238E27FC236}">
              <a16:creationId xmlns:a16="http://schemas.microsoft.com/office/drawing/2014/main" id="{00000000-0008-0000-0000-000069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14" name="Text Box 27">
          <a:extLst>
            <a:ext uri="{FF2B5EF4-FFF2-40B4-BE49-F238E27FC236}">
              <a16:creationId xmlns:a16="http://schemas.microsoft.com/office/drawing/2014/main" id="{00000000-0008-0000-0000-00006A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15" name="Text Box 27">
          <a:extLst>
            <a:ext uri="{FF2B5EF4-FFF2-40B4-BE49-F238E27FC236}">
              <a16:creationId xmlns:a16="http://schemas.microsoft.com/office/drawing/2014/main" id="{00000000-0008-0000-0000-00006B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516" name="Text Box 27">
          <a:extLst>
            <a:ext uri="{FF2B5EF4-FFF2-40B4-BE49-F238E27FC236}">
              <a16:creationId xmlns:a16="http://schemas.microsoft.com/office/drawing/2014/main" id="{00000000-0008-0000-0000-00006C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517" name="Text Box 27">
          <a:extLst>
            <a:ext uri="{FF2B5EF4-FFF2-40B4-BE49-F238E27FC236}">
              <a16:creationId xmlns:a16="http://schemas.microsoft.com/office/drawing/2014/main" id="{00000000-0008-0000-0000-00006D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18" name="Text Box 27">
          <a:extLst>
            <a:ext uri="{FF2B5EF4-FFF2-40B4-BE49-F238E27FC236}">
              <a16:creationId xmlns:a16="http://schemas.microsoft.com/office/drawing/2014/main" id="{00000000-0008-0000-0000-00006E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19" name="Text Box 27">
          <a:extLst>
            <a:ext uri="{FF2B5EF4-FFF2-40B4-BE49-F238E27FC236}">
              <a16:creationId xmlns:a16="http://schemas.microsoft.com/office/drawing/2014/main" id="{00000000-0008-0000-0000-00006F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20" name="Text Box 27">
          <a:extLst>
            <a:ext uri="{FF2B5EF4-FFF2-40B4-BE49-F238E27FC236}">
              <a16:creationId xmlns:a16="http://schemas.microsoft.com/office/drawing/2014/main" id="{00000000-0008-0000-0000-000070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21" name="Text Box 27">
          <a:extLst>
            <a:ext uri="{FF2B5EF4-FFF2-40B4-BE49-F238E27FC236}">
              <a16:creationId xmlns:a16="http://schemas.microsoft.com/office/drawing/2014/main" id="{00000000-0008-0000-0000-000071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22" name="Text Box 27">
          <a:extLst>
            <a:ext uri="{FF2B5EF4-FFF2-40B4-BE49-F238E27FC236}">
              <a16:creationId xmlns:a16="http://schemas.microsoft.com/office/drawing/2014/main" id="{00000000-0008-0000-0000-000072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23" name="Text Box 27">
          <a:extLst>
            <a:ext uri="{FF2B5EF4-FFF2-40B4-BE49-F238E27FC236}">
              <a16:creationId xmlns:a16="http://schemas.microsoft.com/office/drawing/2014/main" id="{00000000-0008-0000-0000-000073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24" name="Text Box 27">
          <a:extLst>
            <a:ext uri="{FF2B5EF4-FFF2-40B4-BE49-F238E27FC236}">
              <a16:creationId xmlns:a16="http://schemas.microsoft.com/office/drawing/2014/main" id="{00000000-0008-0000-0000-000074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25" name="Text Box 27">
          <a:extLst>
            <a:ext uri="{FF2B5EF4-FFF2-40B4-BE49-F238E27FC236}">
              <a16:creationId xmlns:a16="http://schemas.microsoft.com/office/drawing/2014/main" id="{00000000-0008-0000-0000-000075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26" name="Text Box 27">
          <a:extLst>
            <a:ext uri="{FF2B5EF4-FFF2-40B4-BE49-F238E27FC236}">
              <a16:creationId xmlns:a16="http://schemas.microsoft.com/office/drawing/2014/main" id="{00000000-0008-0000-0000-000076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27" name="Text Box 27">
          <a:extLst>
            <a:ext uri="{FF2B5EF4-FFF2-40B4-BE49-F238E27FC236}">
              <a16:creationId xmlns:a16="http://schemas.microsoft.com/office/drawing/2014/main" id="{00000000-0008-0000-0000-000077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28" name="Text Box 27">
          <a:extLst>
            <a:ext uri="{FF2B5EF4-FFF2-40B4-BE49-F238E27FC236}">
              <a16:creationId xmlns:a16="http://schemas.microsoft.com/office/drawing/2014/main" id="{00000000-0008-0000-0000-000078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29" name="Text Box 27">
          <a:extLst>
            <a:ext uri="{FF2B5EF4-FFF2-40B4-BE49-F238E27FC236}">
              <a16:creationId xmlns:a16="http://schemas.microsoft.com/office/drawing/2014/main" id="{00000000-0008-0000-0000-000079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30" name="Text Box 27">
          <a:extLst>
            <a:ext uri="{FF2B5EF4-FFF2-40B4-BE49-F238E27FC236}">
              <a16:creationId xmlns:a16="http://schemas.microsoft.com/office/drawing/2014/main" id="{00000000-0008-0000-0000-00007A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31" name="Text Box 27">
          <a:extLst>
            <a:ext uri="{FF2B5EF4-FFF2-40B4-BE49-F238E27FC236}">
              <a16:creationId xmlns:a16="http://schemas.microsoft.com/office/drawing/2014/main" id="{00000000-0008-0000-0000-00007B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532" name="Text Box 27">
          <a:extLst>
            <a:ext uri="{FF2B5EF4-FFF2-40B4-BE49-F238E27FC236}">
              <a16:creationId xmlns:a16="http://schemas.microsoft.com/office/drawing/2014/main" id="{00000000-0008-0000-0000-00007C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533" name="Text Box 27">
          <a:extLst>
            <a:ext uri="{FF2B5EF4-FFF2-40B4-BE49-F238E27FC236}">
              <a16:creationId xmlns:a16="http://schemas.microsoft.com/office/drawing/2014/main" id="{00000000-0008-0000-0000-00007D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34" name="Text Box 27">
          <a:extLst>
            <a:ext uri="{FF2B5EF4-FFF2-40B4-BE49-F238E27FC236}">
              <a16:creationId xmlns:a16="http://schemas.microsoft.com/office/drawing/2014/main" id="{00000000-0008-0000-0000-00007E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35" name="Text Box 27">
          <a:extLst>
            <a:ext uri="{FF2B5EF4-FFF2-40B4-BE49-F238E27FC236}">
              <a16:creationId xmlns:a16="http://schemas.microsoft.com/office/drawing/2014/main" id="{00000000-0008-0000-0000-00007F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36" name="Text Box 27">
          <a:extLst>
            <a:ext uri="{FF2B5EF4-FFF2-40B4-BE49-F238E27FC236}">
              <a16:creationId xmlns:a16="http://schemas.microsoft.com/office/drawing/2014/main" id="{00000000-0008-0000-0000-000080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37" name="Text Box 27">
          <a:extLst>
            <a:ext uri="{FF2B5EF4-FFF2-40B4-BE49-F238E27FC236}">
              <a16:creationId xmlns:a16="http://schemas.microsoft.com/office/drawing/2014/main" id="{00000000-0008-0000-0000-000081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38" name="Text Box 27">
          <a:extLst>
            <a:ext uri="{FF2B5EF4-FFF2-40B4-BE49-F238E27FC236}">
              <a16:creationId xmlns:a16="http://schemas.microsoft.com/office/drawing/2014/main" id="{00000000-0008-0000-0000-000082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39" name="Text Box 27">
          <a:extLst>
            <a:ext uri="{FF2B5EF4-FFF2-40B4-BE49-F238E27FC236}">
              <a16:creationId xmlns:a16="http://schemas.microsoft.com/office/drawing/2014/main" id="{00000000-0008-0000-0000-000083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540" name="Text Box 27">
          <a:extLst>
            <a:ext uri="{FF2B5EF4-FFF2-40B4-BE49-F238E27FC236}">
              <a16:creationId xmlns:a16="http://schemas.microsoft.com/office/drawing/2014/main" id="{00000000-0008-0000-0000-000084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541" name="Text Box 27">
          <a:extLst>
            <a:ext uri="{FF2B5EF4-FFF2-40B4-BE49-F238E27FC236}">
              <a16:creationId xmlns:a16="http://schemas.microsoft.com/office/drawing/2014/main" id="{00000000-0008-0000-0000-000085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42" name="Text Box 27">
          <a:extLst>
            <a:ext uri="{FF2B5EF4-FFF2-40B4-BE49-F238E27FC236}">
              <a16:creationId xmlns:a16="http://schemas.microsoft.com/office/drawing/2014/main" id="{00000000-0008-0000-0000-000086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43" name="Text Box 27">
          <a:extLst>
            <a:ext uri="{FF2B5EF4-FFF2-40B4-BE49-F238E27FC236}">
              <a16:creationId xmlns:a16="http://schemas.microsoft.com/office/drawing/2014/main" id="{00000000-0008-0000-0000-000087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44" name="Text Box 27">
          <a:extLst>
            <a:ext uri="{FF2B5EF4-FFF2-40B4-BE49-F238E27FC236}">
              <a16:creationId xmlns:a16="http://schemas.microsoft.com/office/drawing/2014/main" id="{00000000-0008-0000-0000-000088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45" name="Text Box 27">
          <a:extLst>
            <a:ext uri="{FF2B5EF4-FFF2-40B4-BE49-F238E27FC236}">
              <a16:creationId xmlns:a16="http://schemas.microsoft.com/office/drawing/2014/main" id="{00000000-0008-0000-0000-000089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46" name="Text Box 27">
          <a:extLst>
            <a:ext uri="{FF2B5EF4-FFF2-40B4-BE49-F238E27FC236}">
              <a16:creationId xmlns:a16="http://schemas.microsoft.com/office/drawing/2014/main" id="{00000000-0008-0000-0000-00008A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47" name="Text Box 27">
          <a:extLst>
            <a:ext uri="{FF2B5EF4-FFF2-40B4-BE49-F238E27FC236}">
              <a16:creationId xmlns:a16="http://schemas.microsoft.com/office/drawing/2014/main" id="{00000000-0008-0000-0000-00008B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48" name="Text Box 27">
          <a:extLst>
            <a:ext uri="{FF2B5EF4-FFF2-40B4-BE49-F238E27FC236}">
              <a16:creationId xmlns:a16="http://schemas.microsoft.com/office/drawing/2014/main" id="{00000000-0008-0000-0000-00008C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49" name="Text Box 27">
          <a:extLst>
            <a:ext uri="{FF2B5EF4-FFF2-40B4-BE49-F238E27FC236}">
              <a16:creationId xmlns:a16="http://schemas.microsoft.com/office/drawing/2014/main" id="{00000000-0008-0000-0000-00008D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50" name="Text Box 27">
          <a:extLst>
            <a:ext uri="{FF2B5EF4-FFF2-40B4-BE49-F238E27FC236}">
              <a16:creationId xmlns:a16="http://schemas.microsoft.com/office/drawing/2014/main" id="{00000000-0008-0000-0000-00008E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51" name="Text Box 27">
          <a:extLst>
            <a:ext uri="{FF2B5EF4-FFF2-40B4-BE49-F238E27FC236}">
              <a16:creationId xmlns:a16="http://schemas.microsoft.com/office/drawing/2014/main" id="{00000000-0008-0000-0000-00008F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52" name="Text Box 27">
          <a:extLst>
            <a:ext uri="{FF2B5EF4-FFF2-40B4-BE49-F238E27FC236}">
              <a16:creationId xmlns:a16="http://schemas.microsoft.com/office/drawing/2014/main" id="{00000000-0008-0000-0000-000090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53" name="Text Box 27">
          <a:extLst>
            <a:ext uri="{FF2B5EF4-FFF2-40B4-BE49-F238E27FC236}">
              <a16:creationId xmlns:a16="http://schemas.microsoft.com/office/drawing/2014/main" id="{00000000-0008-0000-0000-000091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54" name="Text Box 27">
          <a:extLst>
            <a:ext uri="{FF2B5EF4-FFF2-40B4-BE49-F238E27FC236}">
              <a16:creationId xmlns:a16="http://schemas.microsoft.com/office/drawing/2014/main" id="{00000000-0008-0000-0000-000092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55" name="Text Box 27">
          <a:extLst>
            <a:ext uri="{FF2B5EF4-FFF2-40B4-BE49-F238E27FC236}">
              <a16:creationId xmlns:a16="http://schemas.microsoft.com/office/drawing/2014/main" id="{00000000-0008-0000-0000-000093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56" name="Text Box 27">
          <a:extLst>
            <a:ext uri="{FF2B5EF4-FFF2-40B4-BE49-F238E27FC236}">
              <a16:creationId xmlns:a16="http://schemas.microsoft.com/office/drawing/2014/main" id="{00000000-0008-0000-0000-000094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57" name="Text Box 27">
          <a:extLst>
            <a:ext uri="{FF2B5EF4-FFF2-40B4-BE49-F238E27FC236}">
              <a16:creationId xmlns:a16="http://schemas.microsoft.com/office/drawing/2014/main" id="{00000000-0008-0000-0000-000095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58" name="Text Box 27">
          <a:extLst>
            <a:ext uri="{FF2B5EF4-FFF2-40B4-BE49-F238E27FC236}">
              <a16:creationId xmlns:a16="http://schemas.microsoft.com/office/drawing/2014/main" id="{00000000-0008-0000-0000-000096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59" name="Text Box 27">
          <a:extLst>
            <a:ext uri="{FF2B5EF4-FFF2-40B4-BE49-F238E27FC236}">
              <a16:creationId xmlns:a16="http://schemas.microsoft.com/office/drawing/2014/main" id="{00000000-0008-0000-0000-000097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60" name="Text Box 27">
          <a:extLst>
            <a:ext uri="{FF2B5EF4-FFF2-40B4-BE49-F238E27FC236}">
              <a16:creationId xmlns:a16="http://schemas.microsoft.com/office/drawing/2014/main" id="{00000000-0008-0000-0000-000098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61" name="Text Box 27">
          <a:extLst>
            <a:ext uri="{FF2B5EF4-FFF2-40B4-BE49-F238E27FC236}">
              <a16:creationId xmlns:a16="http://schemas.microsoft.com/office/drawing/2014/main" id="{00000000-0008-0000-0000-000099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62" name="Text Box 27">
          <a:extLst>
            <a:ext uri="{FF2B5EF4-FFF2-40B4-BE49-F238E27FC236}">
              <a16:creationId xmlns:a16="http://schemas.microsoft.com/office/drawing/2014/main" id="{00000000-0008-0000-0000-00009A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63" name="Text Box 27">
          <a:extLst>
            <a:ext uri="{FF2B5EF4-FFF2-40B4-BE49-F238E27FC236}">
              <a16:creationId xmlns:a16="http://schemas.microsoft.com/office/drawing/2014/main" id="{00000000-0008-0000-0000-00009B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64" name="Text Box 27">
          <a:extLst>
            <a:ext uri="{FF2B5EF4-FFF2-40B4-BE49-F238E27FC236}">
              <a16:creationId xmlns:a16="http://schemas.microsoft.com/office/drawing/2014/main" id="{00000000-0008-0000-0000-00009C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65" name="Text Box 27">
          <a:extLst>
            <a:ext uri="{FF2B5EF4-FFF2-40B4-BE49-F238E27FC236}">
              <a16:creationId xmlns:a16="http://schemas.microsoft.com/office/drawing/2014/main" id="{00000000-0008-0000-0000-00009D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66" name="Text Box 27">
          <a:extLst>
            <a:ext uri="{FF2B5EF4-FFF2-40B4-BE49-F238E27FC236}">
              <a16:creationId xmlns:a16="http://schemas.microsoft.com/office/drawing/2014/main" id="{00000000-0008-0000-0000-00009E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67" name="Text Box 27">
          <a:extLst>
            <a:ext uri="{FF2B5EF4-FFF2-40B4-BE49-F238E27FC236}">
              <a16:creationId xmlns:a16="http://schemas.microsoft.com/office/drawing/2014/main" id="{00000000-0008-0000-0000-00009F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68" name="Text Box 27">
          <a:extLst>
            <a:ext uri="{FF2B5EF4-FFF2-40B4-BE49-F238E27FC236}">
              <a16:creationId xmlns:a16="http://schemas.microsoft.com/office/drawing/2014/main" id="{00000000-0008-0000-0000-0000A0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69" name="Text Box 27">
          <a:extLst>
            <a:ext uri="{FF2B5EF4-FFF2-40B4-BE49-F238E27FC236}">
              <a16:creationId xmlns:a16="http://schemas.microsoft.com/office/drawing/2014/main" id="{00000000-0008-0000-0000-0000A1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70" name="Text Box 27">
          <a:extLst>
            <a:ext uri="{FF2B5EF4-FFF2-40B4-BE49-F238E27FC236}">
              <a16:creationId xmlns:a16="http://schemas.microsoft.com/office/drawing/2014/main" id="{00000000-0008-0000-0000-0000A2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71" name="Text Box 27">
          <a:extLst>
            <a:ext uri="{FF2B5EF4-FFF2-40B4-BE49-F238E27FC236}">
              <a16:creationId xmlns:a16="http://schemas.microsoft.com/office/drawing/2014/main" id="{00000000-0008-0000-0000-0000A3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72" name="Text Box 27">
          <a:extLst>
            <a:ext uri="{FF2B5EF4-FFF2-40B4-BE49-F238E27FC236}">
              <a16:creationId xmlns:a16="http://schemas.microsoft.com/office/drawing/2014/main" id="{00000000-0008-0000-0000-0000A4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73" name="Text Box 27">
          <a:extLst>
            <a:ext uri="{FF2B5EF4-FFF2-40B4-BE49-F238E27FC236}">
              <a16:creationId xmlns:a16="http://schemas.microsoft.com/office/drawing/2014/main" id="{00000000-0008-0000-0000-0000A5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74" name="Text Box 27">
          <a:extLst>
            <a:ext uri="{FF2B5EF4-FFF2-40B4-BE49-F238E27FC236}">
              <a16:creationId xmlns:a16="http://schemas.microsoft.com/office/drawing/2014/main" id="{00000000-0008-0000-0000-0000A6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75" name="Text Box 27">
          <a:extLst>
            <a:ext uri="{FF2B5EF4-FFF2-40B4-BE49-F238E27FC236}">
              <a16:creationId xmlns:a16="http://schemas.microsoft.com/office/drawing/2014/main" id="{00000000-0008-0000-0000-0000A7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76" name="Text Box 27">
          <a:extLst>
            <a:ext uri="{FF2B5EF4-FFF2-40B4-BE49-F238E27FC236}">
              <a16:creationId xmlns:a16="http://schemas.microsoft.com/office/drawing/2014/main" id="{00000000-0008-0000-0000-0000A8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77" name="Text Box 27">
          <a:extLst>
            <a:ext uri="{FF2B5EF4-FFF2-40B4-BE49-F238E27FC236}">
              <a16:creationId xmlns:a16="http://schemas.microsoft.com/office/drawing/2014/main" id="{00000000-0008-0000-0000-0000A9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78" name="Text Box 27">
          <a:extLst>
            <a:ext uri="{FF2B5EF4-FFF2-40B4-BE49-F238E27FC236}">
              <a16:creationId xmlns:a16="http://schemas.microsoft.com/office/drawing/2014/main" id="{00000000-0008-0000-0000-0000AA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579" name="Text Box 27">
          <a:extLst>
            <a:ext uri="{FF2B5EF4-FFF2-40B4-BE49-F238E27FC236}">
              <a16:creationId xmlns:a16="http://schemas.microsoft.com/office/drawing/2014/main" id="{00000000-0008-0000-0000-0000AB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80" name="Text Box 27">
          <a:extLst>
            <a:ext uri="{FF2B5EF4-FFF2-40B4-BE49-F238E27FC236}">
              <a16:creationId xmlns:a16="http://schemas.microsoft.com/office/drawing/2014/main" id="{00000000-0008-0000-0000-0000AC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581" name="Text Box 27">
          <a:extLst>
            <a:ext uri="{FF2B5EF4-FFF2-40B4-BE49-F238E27FC236}">
              <a16:creationId xmlns:a16="http://schemas.microsoft.com/office/drawing/2014/main" id="{00000000-0008-0000-0000-0000AD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82" name="Text Box 27">
          <a:extLst>
            <a:ext uri="{FF2B5EF4-FFF2-40B4-BE49-F238E27FC236}">
              <a16:creationId xmlns:a16="http://schemas.microsoft.com/office/drawing/2014/main" id="{00000000-0008-0000-0000-0000AE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83" name="Text Box 27">
          <a:extLst>
            <a:ext uri="{FF2B5EF4-FFF2-40B4-BE49-F238E27FC236}">
              <a16:creationId xmlns:a16="http://schemas.microsoft.com/office/drawing/2014/main" id="{00000000-0008-0000-0000-0000AF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84" name="Text Box 27">
          <a:extLst>
            <a:ext uri="{FF2B5EF4-FFF2-40B4-BE49-F238E27FC236}">
              <a16:creationId xmlns:a16="http://schemas.microsoft.com/office/drawing/2014/main" id="{00000000-0008-0000-0000-0000B0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85" name="Text Box 27">
          <a:extLst>
            <a:ext uri="{FF2B5EF4-FFF2-40B4-BE49-F238E27FC236}">
              <a16:creationId xmlns:a16="http://schemas.microsoft.com/office/drawing/2014/main" id="{00000000-0008-0000-0000-0000B1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86" name="Text Box 27">
          <a:extLst>
            <a:ext uri="{FF2B5EF4-FFF2-40B4-BE49-F238E27FC236}">
              <a16:creationId xmlns:a16="http://schemas.microsoft.com/office/drawing/2014/main" id="{00000000-0008-0000-0000-0000B2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87" name="Text Box 27">
          <a:extLst>
            <a:ext uri="{FF2B5EF4-FFF2-40B4-BE49-F238E27FC236}">
              <a16:creationId xmlns:a16="http://schemas.microsoft.com/office/drawing/2014/main" id="{00000000-0008-0000-0000-0000B3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588" name="Text Box 27">
          <a:extLst>
            <a:ext uri="{FF2B5EF4-FFF2-40B4-BE49-F238E27FC236}">
              <a16:creationId xmlns:a16="http://schemas.microsoft.com/office/drawing/2014/main" id="{00000000-0008-0000-0000-0000B4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589" name="Text Box 27">
          <a:extLst>
            <a:ext uri="{FF2B5EF4-FFF2-40B4-BE49-F238E27FC236}">
              <a16:creationId xmlns:a16="http://schemas.microsoft.com/office/drawing/2014/main" id="{00000000-0008-0000-0000-0000B5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90" name="Text Box 27">
          <a:extLst>
            <a:ext uri="{FF2B5EF4-FFF2-40B4-BE49-F238E27FC236}">
              <a16:creationId xmlns:a16="http://schemas.microsoft.com/office/drawing/2014/main" id="{00000000-0008-0000-0000-0000B6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91" name="Text Box 27">
          <a:extLst>
            <a:ext uri="{FF2B5EF4-FFF2-40B4-BE49-F238E27FC236}">
              <a16:creationId xmlns:a16="http://schemas.microsoft.com/office/drawing/2014/main" id="{00000000-0008-0000-0000-0000B7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92" name="Text Box 27">
          <a:extLst>
            <a:ext uri="{FF2B5EF4-FFF2-40B4-BE49-F238E27FC236}">
              <a16:creationId xmlns:a16="http://schemas.microsoft.com/office/drawing/2014/main" id="{00000000-0008-0000-0000-0000B8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93" name="Text Box 27">
          <a:extLst>
            <a:ext uri="{FF2B5EF4-FFF2-40B4-BE49-F238E27FC236}">
              <a16:creationId xmlns:a16="http://schemas.microsoft.com/office/drawing/2014/main" id="{00000000-0008-0000-0000-0000B9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94" name="Text Box 27">
          <a:extLst>
            <a:ext uri="{FF2B5EF4-FFF2-40B4-BE49-F238E27FC236}">
              <a16:creationId xmlns:a16="http://schemas.microsoft.com/office/drawing/2014/main" id="{00000000-0008-0000-0000-0000BA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595" name="Text Box 27">
          <a:extLst>
            <a:ext uri="{FF2B5EF4-FFF2-40B4-BE49-F238E27FC236}">
              <a16:creationId xmlns:a16="http://schemas.microsoft.com/office/drawing/2014/main" id="{00000000-0008-0000-0000-0000BB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596" name="Text Box 27">
          <a:extLst>
            <a:ext uri="{FF2B5EF4-FFF2-40B4-BE49-F238E27FC236}">
              <a16:creationId xmlns:a16="http://schemas.microsoft.com/office/drawing/2014/main" id="{00000000-0008-0000-0000-0000BC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597" name="Text Box 27">
          <a:extLst>
            <a:ext uri="{FF2B5EF4-FFF2-40B4-BE49-F238E27FC236}">
              <a16:creationId xmlns:a16="http://schemas.microsoft.com/office/drawing/2014/main" id="{00000000-0008-0000-0000-0000BD44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98" name="Text Box 27">
          <a:extLst>
            <a:ext uri="{FF2B5EF4-FFF2-40B4-BE49-F238E27FC236}">
              <a16:creationId xmlns:a16="http://schemas.microsoft.com/office/drawing/2014/main" id="{00000000-0008-0000-0000-0000BE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99" name="Text Box 27">
          <a:extLst>
            <a:ext uri="{FF2B5EF4-FFF2-40B4-BE49-F238E27FC236}">
              <a16:creationId xmlns:a16="http://schemas.microsoft.com/office/drawing/2014/main" id="{00000000-0008-0000-0000-0000BF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00" name="Text Box 27">
          <a:extLst>
            <a:ext uri="{FF2B5EF4-FFF2-40B4-BE49-F238E27FC236}">
              <a16:creationId xmlns:a16="http://schemas.microsoft.com/office/drawing/2014/main" id="{00000000-0008-0000-0000-0000C0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01" name="Text Box 27">
          <a:extLst>
            <a:ext uri="{FF2B5EF4-FFF2-40B4-BE49-F238E27FC236}">
              <a16:creationId xmlns:a16="http://schemas.microsoft.com/office/drawing/2014/main" id="{00000000-0008-0000-0000-0000C1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02" name="Text Box 27">
          <a:extLst>
            <a:ext uri="{FF2B5EF4-FFF2-40B4-BE49-F238E27FC236}">
              <a16:creationId xmlns:a16="http://schemas.microsoft.com/office/drawing/2014/main" id="{00000000-0008-0000-0000-0000C2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03" name="Text Box 27">
          <a:extLst>
            <a:ext uri="{FF2B5EF4-FFF2-40B4-BE49-F238E27FC236}">
              <a16:creationId xmlns:a16="http://schemas.microsoft.com/office/drawing/2014/main" id="{00000000-0008-0000-0000-0000C3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604" name="Text Box 27">
          <a:extLst>
            <a:ext uri="{FF2B5EF4-FFF2-40B4-BE49-F238E27FC236}">
              <a16:creationId xmlns:a16="http://schemas.microsoft.com/office/drawing/2014/main" id="{00000000-0008-0000-0000-0000C4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605" name="Text Box 27">
          <a:extLst>
            <a:ext uri="{FF2B5EF4-FFF2-40B4-BE49-F238E27FC236}">
              <a16:creationId xmlns:a16="http://schemas.microsoft.com/office/drawing/2014/main" id="{00000000-0008-0000-0000-0000C5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06" name="Text Box 27">
          <a:extLst>
            <a:ext uri="{FF2B5EF4-FFF2-40B4-BE49-F238E27FC236}">
              <a16:creationId xmlns:a16="http://schemas.microsoft.com/office/drawing/2014/main" id="{00000000-0008-0000-0000-0000C6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07" name="Text Box 27">
          <a:extLst>
            <a:ext uri="{FF2B5EF4-FFF2-40B4-BE49-F238E27FC236}">
              <a16:creationId xmlns:a16="http://schemas.microsoft.com/office/drawing/2014/main" id="{00000000-0008-0000-0000-0000C7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08" name="Text Box 27">
          <a:extLst>
            <a:ext uri="{FF2B5EF4-FFF2-40B4-BE49-F238E27FC236}">
              <a16:creationId xmlns:a16="http://schemas.microsoft.com/office/drawing/2014/main" id="{00000000-0008-0000-0000-0000C8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09" name="Text Box 27">
          <a:extLst>
            <a:ext uri="{FF2B5EF4-FFF2-40B4-BE49-F238E27FC236}">
              <a16:creationId xmlns:a16="http://schemas.microsoft.com/office/drawing/2014/main" id="{00000000-0008-0000-0000-0000C9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10" name="Text Box 27">
          <a:extLst>
            <a:ext uri="{FF2B5EF4-FFF2-40B4-BE49-F238E27FC236}">
              <a16:creationId xmlns:a16="http://schemas.microsoft.com/office/drawing/2014/main" id="{00000000-0008-0000-0000-0000CA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11" name="Text Box 27">
          <a:extLst>
            <a:ext uri="{FF2B5EF4-FFF2-40B4-BE49-F238E27FC236}">
              <a16:creationId xmlns:a16="http://schemas.microsoft.com/office/drawing/2014/main" id="{00000000-0008-0000-0000-0000CB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612" name="Text Box 27">
          <a:extLst>
            <a:ext uri="{FF2B5EF4-FFF2-40B4-BE49-F238E27FC236}">
              <a16:creationId xmlns:a16="http://schemas.microsoft.com/office/drawing/2014/main" id="{00000000-0008-0000-0000-0000CC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613" name="Text Box 27">
          <a:extLst>
            <a:ext uri="{FF2B5EF4-FFF2-40B4-BE49-F238E27FC236}">
              <a16:creationId xmlns:a16="http://schemas.microsoft.com/office/drawing/2014/main" id="{00000000-0008-0000-0000-0000CD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14" name="Text Box 27">
          <a:extLst>
            <a:ext uri="{FF2B5EF4-FFF2-40B4-BE49-F238E27FC236}">
              <a16:creationId xmlns:a16="http://schemas.microsoft.com/office/drawing/2014/main" id="{00000000-0008-0000-0000-0000CE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15" name="Text Box 27">
          <a:extLst>
            <a:ext uri="{FF2B5EF4-FFF2-40B4-BE49-F238E27FC236}">
              <a16:creationId xmlns:a16="http://schemas.microsoft.com/office/drawing/2014/main" id="{00000000-0008-0000-0000-0000CF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16" name="Text Box 27">
          <a:extLst>
            <a:ext uri="{FF2B5EF4-FFF2-40B4-BE49-F238E27FC236}">
              <a16:creationId xmlns:a16="http://schemas.microsoft.com/office/drawing/2014/main" id="{00000000-0008-0000-0000-0000D0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17" name="Text Box 27">
          <a:extLst>
            <a:ext uri="{FF2B5EF4-FFF2-40B4-BE49-F238E27FC236}">
              <a16:creationId xmlns:a16="http://schemas.microsoft.com/office/drawing/2014/main" id="{00000000-0008-0000-0000-0000D1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18" name="Text Box 27">
          <a:extLst>
            <a:ext uri="{FF2B5EF4-FFF2-40B4-BE49-F238E27FC236}">
              <a16:creationId xmlns:a16="http://schemas.microsoft.com/office/drawing/2014/main" id="{00000000-0008-0000-0000-0000D2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19" name="Text Box 27">
          <a:extLst>
            <a:ext uri="{FF2B5EF4-FFF2-40B4-BE49-F238E27FC236}">
              <a16:creationId xmlns:a16="http://schemas.microsoft.com/office/drawing/2014/main" id="{00000000-0008-0000-0000-0000D3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620" name="Text Box 27">
          <a:extLst>
            <a:ext uri="{FF2B5EF4-FFF2-40B4-BE49-F238E27FC236}">
              <a16:creationId xmlns:a16="http://schemas.microsoft.com/office/drawing/2014/main" id="{00000000-0008-0000-0000-0000D4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621" name="Text Box 27">
          <a:extLst>
            <a:ext uri="{FF2B5EF4-FFF2-40B4-BE49-F238E27FC236}">
              <a16:creationId xmlns:a16="http://schemas.microsoft.com/office/drawing/2014/main" id="{00000000-0008-0000-0000-0000D5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22" name="Text Box 27">
          <a:extLst>
            <a:ext uri="{FF2B5EF4-FFF2-40B4-BE49-F238E27FC236}">
              <a16:creationId xmlns:a16="http://schemas.microsoft.com/office/drawing/2014/main" id="{00000000-0008-0000-0000-0000D6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23" name="Text Box 27">
          <a:extLst>
            <a:ext uri="{FF2B5EF4-FFF2-40B4-BE49-F238E27FC236}">
              <a16:creationId xmlns:a16="http://schemas.microsoft.com/office/drawing/2014/main" id="{00000000-0008-0000-0000-0000D7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24" name="Text Box 27">
          <a:extLst>
            <a:ext uri="{FF2B5EF4-FFF2-40B4-BE49-F238E27FC236}">
              <a16:creationId xmlns:a16="http://schemas.microsoft.com/office/drawing/2014/main" id="{00000000-0008-0000-0000-0000D8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25" name="Text Box 27">
          <a:extLst>
            <a:ext uri="{FF2B5EF4-FFF2-40B4-BE49-F238E27FC236}">
              <a16:creationId xmlns:a16="http://schemas.microsoft.com/office/drawing/2014/main" id="{00000000-0008-0000-0000-0000D9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26" name="Text Box 27">
          <a:extLst>
            <a:ext uri="{FF2B5EF4-FFF2-40B4-BE49-F238E27FC236}">
              <a16:creationId xmlns:a16="http://schemas.microsoft.com/office/drawing/2014/main" id="{00000000-0008-0000-0000-0000DA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627" name="Text Box 27">
          <a:extLst>
            <a:ext uri="{FF2B5EF4-FFF2-40B4-BE49-F238E27FC236}">
              <a16:creationId xmlns:a16="http://schemas.microsoft.com/office/drawing/2014/main" id="{00000000-0008-0000-0000-0000DB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628" name="Text Box 27">
          <a:extLst>
            <a:ext uri="{FF2B5EF4-FFF2-40B4-BE49-F238E27FC236}">
              <a16:creationId xmlns:a16="http://schemas.microsoft.com/office/drawing/2014/main" id="{00000000-0008-0000-0000-0000DC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629" name="Text Box 27">
          <a:extLst>
            <a:ext uri="{FF2B5EF4-FFF2-40B4-BE49-F238E27FC236}">
              <a16:creationId xmlns:a16="http://schemas.microsoft.com/office/drawing/2014/main" id="{00000000-0008-0000-0000-0000DD44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30" name="Text Box 27">
          <a:extLst>
            <a:ext uri="{FF2B5EF4-FFF2-40B4-BE49-F238E27FC236}">
              <a16:creationId xmlns:a16="http://schemas.microsoft.com/office/drawing/2014/main" id="{00000000-0008-0000-0000-0000DE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31" name="Text Box 27">
          <a:extLst>
            <a:ext uri="{FF2B5EF4-FFF2-40B4-BE49-F238E27FC236}">
              <a16:creationId xmlns:a16="http://schemas.microsoft.com/office/drawing/2014/main" id="{00000000-0008-0000-0000-0000DF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32" name="Text Box 27">
          <a:extLst>
            <a:ext uri="{FF2B5EF4-FFF2-40B4-BE49-F238E27FC236}">
              <a16:creationId xmlns:a16="http://schemas.microsoft.com/office/drawing/2014/main" id="{00000000-0008-0000-0000-0000E0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33" name="Text Box 27">
          <a:extLst>
            <a:ext uri="{FF2B5EF4-FFF2-40B4-BE49-F238E27FC236}">
              <a16:creationId xmlns:a16="http://schemas.microsoft.com/office/drawing/2014/main" id="{00000000-0008-0000-0000-0000E1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34" name="Text Box 27">
          <a:extLst>
            <a:ext uri="{FF2B5EF4-FFF2-40B4-BE49-F238E27FC236}">
              <a16:creationId xmlns:a16="http://schemas.microsoft.com/office/drawing/2014/main" id="{00000000-0008-0000-0000-0000E2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35" name="Text Box 27">
          <a:extLst>
            <a:ext uri="{FF2B5EF4-FFF2-40B4-BE49-F238E27FC236}">
              <a16:creationId xmlns:a16="http://schemas.microsoft.com/office/drawing/2014/main" id="{00000000-0008-0000-0000-0000E3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36" name="Text Box 27">
          <a:extLst>
            <a:ext uri="{FF2B5EF4-FFF2-40B4-BE49-F238E27FC236}">
              <a16:creationId xmlns:a16="http://schemas.microsoft.com/office/drawing/2014/main" id="{00000000-0008-0000-0000-0000E4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37" name="Text Box 27">
          <a:extLst>
            <a:ext uri="{FF2B5EF4-FFF2-40B4-BE49-F238E27FC236}">
              <a16:creationId xmlns:a16="http://schemas.microsoft.com/office/drawing/2014/main" id="{00000000-0008-0000-0000-0000E5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38" name="Text Box 27">
          <a:extLst>
            <a:ext uri="{FF2B5EF4-FFF2-40B4-BE49-F238E27FC236}">
              <a16:creationId xmlns:a16="http://schemas.microsoft.com/office/drawing/2014/main" id="{00000000-0008-0000-0000-0000E6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39" name="Text Box 27">
          <a:extLst>
            <a:ext uri="{FF2B5EF4-FFF2-40B4-BE49-F238E27FC236}">
              <a16:creationId xmlns:a16="http://schemas.microsoft.com/office/drawing/2014/main" id="{00000000-0008-0000-0000-0000E7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40" name="Text Box 27">
          <a:extLst>
            <a:ext uri="{FF2B5EF4-FFF2-40B4-BE49-F238E27FC236}">
              <a16:creationId xmlns:a16="http://schemas.microsoft.com/office/drawing/2014/main" id="{00000000-0008-0000-0000-0000E8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41" name="Text Box 27">
          <a:extLst>
            <a:ext uri="{FF2B5EF4-FFF2-40B4-BE49-F238E27FC236}">
              <a16:creationId xmlns:a16="http://schemas.microsoft.com/office/drawing/2014/main" id="{00000000-0008-0000-0000-0000E9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42" name="Text Box 27">
          <a:extLst>
            <a:ext uri="{FF2B5EF4-FFF2-40B4-BE49-F238E27FC236}">
              <a16:creationId xmlns:a16="http://schemas.microsoft.com/office/drawing/2014/main" id="{00000000-0008-0000-0000-0000EA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43" name="Text Box 27">
          <a:extLst>
            <a:ext uri="{FF2B5EF4-FFF2-40B4-BE49-F238E27FC236}">
              <a16:creationId xmlns:a16="http://schemas.microsoft.com/office/drawing/2014/main" id="{00000000-0008-0000-0000-0000EB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44" name="Text Box 27">
          <a:extLst>
            <a:ext uri="{FF2B5EF4-FFF2-40B4-BE49-F238E27FC236}">
              <a16:creationId xmlns:a16="http://schemas.microsoft.com/office/drawing/2014/main" id="{00000000-0008-0000-0000-0000EC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45" name="Text Box 27">
          <a:extLst>
            <a:ext uri="{FF2B5EF4-FFF2-40B4-BE49-F238E27FC236}">
              <a16:creationId xmlns:a16="http://schemas.microsoft.com/office/drawing/2014/main" id="{00000000-0008-0000-0000-0000ED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46" name="Text Box 27">
          <a:extLst>
            <a:ext uri="{FF2B5EF4-FFF2-40B4-BE49-F238E27FC236}">
              <a16:creationId xmlns:a16="http://schemas.microsoft.com/office/drawing/2014/main" id="{00000000-0008-0000-0000-0000EE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47" name="Text Box 27">
          <a:extLst>
            <a:ext uri="{FF2B5EF4-FFF2-40B4-BE49-F238E27FC236}">
              <a16:creationId xmlns:a16="http://schemas.microsoft.com/office/drawing/2014/main" id="{00000000-0008-0000-0000-0000EF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48" name="Text Box 27">
          <a:extLst>
            <a:ext uri="{FF2B5EF4-FFF2-40B4-BE49-F238E27FC236}">
              <a16:creationId xmlns:a16="http://schemas.microsoft.com/office/drawing/2014/main" id="{00000000-0008-0000-0000-0000F0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49" name="Text Box 27">
          <a:extLst>
            <a:ext uri="{FF2B5EF4-FFF2-40B4-BE49-F238E27FC236}">
              <a16:creationId xmlns:a16="http://schemas.microsoft.com/office/drawing/2014/main" id="{00000000-0008-0000-0000-0000F1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50" name="Text Box 27">
          <a:extLst>
            <a:ext uri="{FF2B5EF4-FFF2-40B4-BE49-F238E27FC236}">
              <a16:creationId xmlns:a16="http://schemas.microsoft.com/office/drawing/2014/main" id="{00000000-0008-0000-0000-0000F2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51" name="Text Box 27">
          <a:extLst>
            <a:ext uri="{FF2B5EF4-FFF2-40B4-BE49-F238E27FC236}">
              <a16:creationId xmlns:a16="http://schemas.microsoft.com/office/drawing/2014/main" id="{00000000-0008-0000-0000-0000F3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52" name="Text Box 27">
          <a:extLst>
            <a:ext uri="{FF2B5EF4-FFF2-40B4-BE49-F238E27FC236}">
              <a16:creationId xmlns:a16="http://schemas.microsoft.com/office/drawing/2014/main" id="{00000000-0008-0000-0000-0000F4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53" name="Text Box 27">
          <a:extLst>
            <a:ext uri="{FF2B5EF4-FFF2-40B4-BE49-F238E27FC236}">
              <a16:creationId xmlns:a16="http://schemas.microsoft.com/office/drawing/2014/main" id="{00000000-0008-0000-0000-0000F5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54" name="Text Box 27">
          <a:extLst>
            <a:ext uri="{FF2B5EF4-FFF2-40B4-BE49-F238E27FC236}">
              <a16:creationId xmlns:a16="http://schemas.microsoft.com/office/drawing/2014/main" id="{00000000-0008-0000-0000-0000F6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55" name="Text Box 27">
          <a:extLst>
            <a:ext uri="{FF2B5EF4-FFF2-40B4-BE49-F238E27FC236}">
              <a16:creationId xmlns:a16="http://schemas.microsoft.com/office/drawing/2014/main" id="{00000000-0008-0000-0000-0000F7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56" name="Text Box 27">
          <a:extLst>
            <a:ext uri="{FF2B5EF4-FFF2-40B4-BE49-F238E27FC236}">
              <a16:creationId xmlns:a16="http://schemas.microsoft.com/office/drawing/2014/main" id="{00000000-0008-0000-0000-0000F8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57" name="Text Box 27">
          <a:extLst>
            <a:ext uri="{FF2B5EF4-FFF2-40B4-BE49-F238E27FC236}">
              <a16:creationId xmlns:a16="http://schemas.microsoft.com/office/drawing/2014/main" id="{00000000-0008-0000-0000-0000F9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58" name="Text Box 27">
          <a:extLst>
            <a:ext uri="{FF2B5EF4-FFF2-40B4-BE49-F238E27FC236}">
              <a16:creationId xmlns:a16="http://schemas.microsoft.com/office/drawing/2014/main" id="{00000000-0008-0000-0000-0000FA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59" name="Text Box 27">
          <a:extLst>
            <a:ext uri="{FF2B5EF4-FFF2-40B4-BE49-F238E27FC236}">
              <a16:creationId xmlns:a16="http://schemas.microsoft.com/office/drawing/2014/main" id="{00000000-0008-0000-0000-0000FB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60" name="Text Box 27">
          <a:extLst>
            <a:ext uri="{FF2B5EF4-FFF2-40B4-BE49-F238E27FC236}">
              <a16:creationId xmlns:a16="http://schemas.microsoft.com/office/drawing/2014/main" id="{00000000-0008-0000-0000-0000FC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61" name="Text Box 27">
          <a:extLst>
            <a:ext uri="{FF2B5EF4-FFF2-40B4-BE49-F238E27FC236}">
              <a16:creationId xmlns:a16="http://schemas.microsoft.com/office/drawing/2014/main" id="{00000000-0008-0000-0000-0000FD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62" name="Text Box 27">
          <a:extLst>
            <a:ext uri="{FF2B5EF4-FFF2-40B4-BE49-F238E27FC236}">
              <a16:creationId xmlns:a16="http://schemas.microsoft.com/office/drawing/2014/main" id="{00000000-0008-0000-0000-0000FE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63" name="Text Box 27">
          <a:extLst>
            <a:ext uri="{FF2B5EF4-FFF2-40B4-BE49-F238E27FC236}">
              <a16:creationId xmlns:a16="http://schemas.microsoft.com/office/drawing/2014/main" id="{00000000-0008-0000-0000-0000FF44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64" name="Text Box 27">
          <a:extLst>
            <a:ext uri="{FF2B5EF4-FFF2-40B4-BE49-F238E27FC236}">
              <a16:creationId xmlns:a16="http://schemas.microsoft.com/office/drawing/2014/main" id="{00000000-0008-0000-0000-000000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65" name="Text Box 27">
          <a:extLst>
            <a:ext uri="{FF2B5EF4-FFF2-40B4-BE49-F238E27FC236}">
              <a16:creationId xmlns:a16="http://schemas.microsoft.com/office/drawing/2014/main" id="{00000000-0008-0000-0000-000001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66" name="Text Box 27">
          <a:extLst>
            <a:ext uri="{FF2B5EF4-FFF2-40B4-BE49-F238E27FC236}">
              <a16:creationId xmlns:a16="http://schemas.microsoft.com/office/drawing/2014/main" id="{00000000-0008-0000-0000-000002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67" name="Text Box 27">
          <a:extLst>
            <a:ext uri="{FF2B5EF4-FFF2-40B4-BE49-F238E27FC236}">
              <a16:creationId xmlns:a16="http://schemas.microsoft.com/office/drawing/2014/main" id="{00000000-0008-0000-0000-000003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68" name="Text Box 27">
          <a:extLst>
            <a:ext uri="{FF2B5EF4-FFF2-40B4-BE49-F238E27FC236}">
              <a16:creationId xmlns:a16="http://schemas.microsoft.com/office/drawing/2014/main" id="{00000000-0008-0000-0000-000004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69" name="Text Box 27">
          <a:extLst>
            <a:ext uri="{FF2B5EF4-FFF2-40B4-BE49-F238E27FC236}">
              <a16:creationId xmlns:a16="http://schemas.microsoft.com/office/drawing/2014/main" id="{00000000-0008-0000-0000-000005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70" name="Text Box 27">
          <a:extLst>
            <a:ext uri="{FF2B5EF4-FFF2-40B4-BE49-F238E27FC236}">
              <a16:creationId xmlns:a16="http://schemas.microsoft.com/office/drawing/2014/main" id="{00000000-0008-0000-0000-000006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71" name="Text Box 27">
          <a:extLst>
            <a:ext uri="{FF2B5EF4-FFF2-40B4-BE49-F238E27FC236}">
              <a16:creationId xmlns:a16="http://schemas.microsoft.com/office/drawing/2014/main" id="{00000000-0008-0000-0000-000007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72" name="Text Box 27">
          <a:extLst>
            <a:ext uri="{FF2B5EF4-FFF2-40B4-BE49-F238E27FC236}">
              <a16:creationId xmlns:a16="http://schemas.microsoft.com/office/drawing/2014/main" id="{00000000-0008-0000-0000-000008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73" name="Text Box 27">
          <a:extLst>
            <a:ext uri="{FF2B5EF4-FFF2-40B4-BE49-F238E27FC236}">
              <a16:creationId xmlns:a16="http://schemas.microsoft.com/office/drawing/2014/main" id="{00000000-0008-0000-0000-000009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74" name="Text Box 27">
          <a:extLst>
            <a:ext uri="{FF2B5EF4-FFF2-40B4-BE49-F238E27FC236}">
              <a16:creationId xmlns:a16="http://schemas.microsoft.com/office/drawing/2014/main" id="{00000000-0008-0000-0000-00000A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75" name="Text Box 27">
          <a:extLst>
            <a:ext uri="{FF2B5EF4-FFF2-40B4-BE49-F238E27FC236}">
              <a16:creationId xmlns:a16="http://schemas.microsoft.com/office/drawing/2014/main" id="{00000000-0008-0000-0000-00000B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76" name="Text Box 27">
          <a:extLst>
            <a:ext uri="{FF2B5EF4-FFF2-40B4-BE49-F238E27FC236}">
              <a16:creationId xmlns:a16="http://schemas.microsoft.com/office/drawing/2014/main" id="{00000000-0008-0000-0000-00000C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77" name="Text Box 27">
          <a:extLst>
            <a:ext uri="{FF2B5EF4-FFF2-40B4-BE49-F238E27FC236}">
              <a16:creationId xmlns:a16="http://schemas.microsoft.com/office/drawing/2014/main" id="{00000000-0008-0000-0000-00000D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78" name="Text Box 27">
          <a:extLst>
            <a:ext uri="{FF2B5EF4-FFF2-40B4-BE49-F238E27FC236}">
              <a16:creationId xmlns:a16="http://schemas.microsoft.com/office/drawing/2014/main" id="{00000000-0008-0000-0000-00000E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79" name="Text Box 27">
          <a:extLst>
            <a:ext uri="{FF2B5EF4-FFF2-40B4-BE49-F238E27FC236}">
              <a16:creationId xmlns:a16="http://schemas.microsoft.com/office/drawing/2014/main" id="{00000000-0008-0000-0000-00000F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80" name="Text Box 27">
          <a:extLst>
            <a:ext uri="{FF2B5EF4-FFF2-40B4-BE49-F238E27FC236}">
              <a16:creationId xmlns:a16="http://schemas.microsoft.com/office/drawing/2014/main" id="{00000000-0008-0000-0000-000010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7681" name="Text Box 27">
          <a:extLst>
            <a:ext uri="{FF2B5EF4-FFF2-40B4-BE49-F238E27FC236}">
              <a16:creationId xmlns:a16="http://schemas.microsoft.com/office/drawing/2014/main" id="{00000000-0008-0000-0000-000011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82" name="Text Box 27">
          <a:extLst>
            <a:ext uri="{FF2B5EF4-FFF2-40B4-BE49-F238E27FC236}">
              <a16:creationId xmlns:a16="http://schemas.microsoft.com/office/drawing/2014/main" id="{00000000-0008-0000-0000-000012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683" name="Text Box 27">
          <a:extLst>
            <a:ext uri="{FF2B5EF4-FFF2-40B4-BE49-F238E27FC236}">
              <a16:creationId xmlns:a16="http://schemas.microsoft.com/office/drawing/2014/main" id="{00000000-0008-0000-0000-00001345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84" name="Text Box 27">
          <a:extLst>
            <a:ext uri="{FF2B5EF4-FFF2-40B4-BE49-F238E27FC236}">
              <a16:creationId xmlns:a16="http://schemas.microsoft.com/office/drawing/2014/main" id="{00000000-0008-0000-0000-000014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85" name="Text Box 27">
          <a:extLst>
            <a:ext uri="{FF2B5EF4-FFF2-40B4-BE49-F238E27FC236}">
              <a16:creationId xmlns:a16="http://schemas.microsoft.com/office/drawing/2014/main" id="{00000000-0008-0000-0000-000015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86" name="Text Box 27">
          <a:extLst>
            <a:ext uri="{FF2B5EF4-FFF2-40B4-BE49-F238E27FC236}">
              <a16:creationId xmlns:a16="http://schemas.microsoft.com/office/drawing/2014/main" id="{00000000-0008-0000-0000-000016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87" name="Text Box 27">
          <a:extLst>
            <a:ext uri="{FF2B5EF4-FFF2-40B4-BE49-F238E27FC236}">
              <a16:creationId xmlns:a16="http://schemas.microsoft.com/office/drawing/2014/main" id="{00000000-0008-0000-0000-000017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88" name="Text Box 27">
          <a:extLst>
            <a:ext uri="{FF2B5EF4-FFF2-40B4-BE49-F238E27FC236}">
              <a16:creationId xmlns:a16="http://schemas.microsoft.com/office/drawing/2014/main" id="{00000000-0008-0000-0000-000018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89" name="Text Box 27">
          <a:extLst>
            <a:ext uri="{FF2B5EF4-FFF2-40B4-BE49-F238E27FC236}">
              <a16:creationId xmlns:a16="http://schemas.microsoft.com/office/drawing/2014/main" id="{00000000-0008-0000-0000-000019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690" name="Text Box 27">
          <a:extLst>
            <a:ext uri="{FF2B5EF4-FFF2-40B4-BE49-F238E27FC236}">
              <a16:creationId xmlns:a16="http://schemas.microsoft.com/office/drawing/2014/main" id="{00000000-0008-0000-0000-00001A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691" name="Text Box 27">
          <a:extLst>
            <a:ext uri="{FF2B5EF4-FFF2-40B4-BE49-F238E27FC236}">
              <a16:creationId xmlns:a16="http://schemas.microsoft.com/office/drawing/2014/main" id="{00000000-0008-0000-0000-00001B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92" name="Text Box 27">
          <a:extLst>
            <a:ext uri="{FF2B5EF4-FFF2-40B4-BE49-F238E27FC236}">
              <a16:creationId xmlns:a16="http://schemas.microsoft.com/office/drawing/2014/main" id="{00000000-0008-0000-0000-00001C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93" name="Text Box 27">
          <a:extLst>
            <a:ext uri="{FF2B5EF4-FFF2-40B4-BE49-F238E27FC236}">
              <a16:creationId xmlns:a16="http://schemas.microsoft.com/office/drawing/2014/main" id="{00000000-0008-0000-0000-00001D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94" name="Text Box 27">
          <a:extLst>
            <a:ext uri="{FF2B5EF4-FFF2-40B4-BE49-F238E27FC236}">
              <a16:creationId xmlns:a16="http://schemas.microsoft.com/office/drawing/2014/main" id="{00000000-0008-0000-0000-00001E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95" name="Text Box 27">
          <a:extLst>
            <a:ext uri="{FF2B5EF4-FFF2-40B4-BE49-F238E27FC236}">
              <a16:creationId xmlns:a16="http://schemas.microsoft.com/office/drawing/2014/main" id="{00000000-0008-0000-0000-00001F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696" name="Text Box 27">
          <a:extLst>
            <a:ext uri="{FF2B5EF4-FFF2-40B4-BE49-F238E27FC236}">
              <a16:creationId xmlns:a16="http://schemas.microsoft.com/office/drawing/2014/main" id="{00000000-0008-0000-0000-000020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697" name="Text Box 27">
          <a:extLst>
            <a:ext uri="{FF2B5EF4-FFF2-40B4-BE49-F238E27FC236}">
              <a16:creationId xmlns:a16="http://schemas.microsoft.com/office/drawing/2014/main" id="{00000000-0008-0000-0000-000021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98" name="Text Box 27">
          <a:extLst>
            <a:ext uri="{FF2B5EF4-FFF2-40B4-BE49-F238E27FC236}">
              <a16:creationId xmlns:a16="http://schemas.microsoft.com/office/drawing/2014/main" id="{00000000-0008-0000-0000-000022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699" name="Text Box 27">
          <a:extLst>
            <a:ext uri="{FF2B5EF4-FFF2-40B4-BE49-F238E27FC236}">
              <a16:creationId xmlns:a16="http://schemas.microsoft.com/office/drawing/2014/main" id="{00000000-0008-0000-0000-000023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00" name="Text Box 27">
          <a:extLst>
            <a:ext uri="{FF2B5EF4-FFF2-40B4-BE49-F238E27FC236}">
              <a16:creationId xmlns:a16="http://schemas.microsoft.com/office/drawing/2014/main" id="{00000000-0008-0000-0000-000024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01" name="Text Box 27">
          <a:extLst>
            <a:ext uri="{FF2B5EF4-FFF2-40B4-BE49-F238E27FC236}">
              <a16:creationId xmlns:a16="http://schemas.microsoft.com/office/drawing/2014/main" id="{00000000-0008-0000-0000-000025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02" name="Text Box 27">
          <a:extLst>
            <a:ext uri="{FF2B5EF4-FFF2-40B4-BE49-F238E27FC236}">
              <a16:creationId xmlns:a16="http://schemas.microsoft.com/office/drawing/2014/main" id="{00000000-0008-0000-0000-000026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03" name="Text Box 27">
          <a:extLst>
            <a:ext uri="{FF2B5EF4-FFF2-40B4-BE49-F238E27FC236}">
              <a16:creationId xmlns:a16="http://schemas.microsoft.com/office/drawing/2014/main" id="{00000000-0008-0000-0000-000027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04" name="Text Box 27">
          <a:extLst>
            <a:ext uri="{FF2B5EF4-FFF2-40B4-BE49-F238E27FC236}">
              <a16:creationId xmlns:a16="http://schemas.microsoft.com/office/drawing/2014/main" id="{00000000-0008-0000-0000-000028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05" name="Text Box 27">
          <a:extLst>
            <a:ext uri="{FF2B5EF4-FFF2-40B4-BE49-F238E27FC236}">
              <a16:creationId xmlns:a16="http://schemas.microsoft.com/office/drawing/2014/main" id="{00000000-0008-0000-0000-000029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06" name="Text Box 27">
          <a:extLst>
            <a:ext uri="{FF2B5EF4-FFF2-40B4-BE49-F238E27FC236}">
              <a16:creationId xmlns:a16="http://schemas.microsoft.com/office/drawing/2014/main" id="{00000000-0008-0000-0000-00002A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07" name="Text Box 27">
          <a:extLst>
            <a:ext uri="{FF2B5EF4-FFF2-40B4-BE49-F238E27FC236}">
              <a16:creationId xmlns:a16="http://schemas.microsoft.com/office/drawing/2014/main" id="{00000000-0008-0000-0000-00002B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08" name="Text Box 27">
          <a:extLst>
            <a:ext uri="{FF2B5EF4-FFF2-40B4-BE49-F238E27FC236}">
              <a16:creationId xmlns:a16="http://schemas.microsoft.com/office/drawing/2014/main" id="{00000000-0008-0000-0000-00002C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09" name="Text Box 27">
          <a:extLst>
            <a:ext uri="{FF2B5EF4-FFF2-40B4-BE49-F238E27FC236}">
              <a16:creationId xmlns:a16="http://schemas.microsoft.com/office/drawing/2014/main" id="{00000000-0008-0000-0000-00002D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10" name="Text Box 27">
          <a:extLst>
            <a:ext uri="{FF2B5EF4-FFF2-40B4-BE49-F238E27FC236}">
              <a16:creationId xmlns:a16="http://schemas.microsoft.com/office/drawing/2014/main" id="{00000000-0008-0000-0000-00002E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11" name="Text Box 27">
          <a:extLst>
            <a:ext uri="{FF2B5EF4-FFF2-40B4-BE49-F238E27FC236}">
              <a16:creationId xmlns:a16="http://schemas.microsoft.com/office/drawing/2014/main" id="{00000000-0008-0000-0000-00002F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12" name="Text Box 27">
          <a:extLst>
            <a:ext uri="{FF2B5EF4-FFF2-40B4-BE49-F238E27FC236}">
              <a16:creationId xmlns:a16="http://schemas.microsoft.com/office/drawing/2014/main" id="{00000000-0008-0000-0000-000030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13" name="Text Box 27">
          <a:extLst>
            <a:ext uri="{FF2B5EF4-FFF2-40B4-BE49-F238E27FC236}">
              <a16:creationId xmlns:a16="http://schemas.microsoft.com/office/drawing/2014/main" id="{00000000-0008-0000-0000-000031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14" name="Text Box 27">
          <a:extLst>
            <a:ext uri="{FF2B5EF4-FFF2-40B4-BE49-F238E27FC236}">
              <a16:creationId xmlns:a16="http://schemas.microsoft.com/office/drawing/2014/main" id="{00000000-0008-0000-0000-000032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15" name="Text Box 27">
          <a:extLst>
            <a:ext uri="{FF2B5EF4-FFF2-40B4-BE49-F238E27FC236}">
              <a16:creationId xmlns:a16="http://schemas.microsoft.com/office/drawing/2014/main" id="{00000000-0008-0000-0000-000033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16" name="Text Box 27">
          <a:extLst>
            <a:ext uri="{FF2B5EF4-FFF2-40B4-BE49-F238E27FC236}">
              <a16:creationId xmlns:a16="http://schemas.microsoft.com/office/drawing/2014/main" id="{00000000-0008-0000-0000-000034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17" name="Text Box 27">
          <a:extLst>
            <a:ext uri="{FF2B5EF4-FFF2-40B4-BE49-F238E27FC236}">
              <a16:creationId xmlns:a16="http://schemas.microsoft.com/office/drawing/2014/main" id="{00000000-0008-0000-0000-000035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18" name="Text Box 27">
          <a:extLst>
            <a:ext uri="{FF2B5EF4-FFF2-40B4-BE49-F238E27FC236}">
              <a16:creationId xmlns:a16="http://schemas.microsoft.com/office/drawing/2014/main" id="{00000000-0008-0000-0000-000036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19" name="Text Box 27">
          <a:extLst>
            <a:ext uri="{FF2B5EF4-FFF2-40B4-BE49-F238E27FC236}">
              <a16:creationId xmlns:a16="http://schemas.microsoft.com/office/drawing/2014/main" id="{00000000-0008-0000-0000-000037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20" name="Text Box 27">
          <a:extLst>
            <a:ext uri="{FF2B5EF4-FFF2-40B4-BE49-F238E27FC236}">
              <a16:creationId xmlns:a16="http://schemas.microsoft.com/office/drawing/2014/main" id="{00000000-0008-0000-0000-000038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21" name="Text Box 27">
          <a:extLst>
            <a:ext uri="{FF2B5EF4-FFF2-40B4-BE49-F238E27FC236}">
              <a16:creationId xmlns:a16="http://schemas.microsoft.com/office/drawing/2014/main" id="{00000000-0008-0000-0000-000039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22" name="Text Box 27">
          <a:extLst>
            <a:ext uri="{FF2B5EF4-FFF2-40B4-BE49-F238E27FC236}">
              <a16:creationId xmlns:a16="http://schemas.microsoft.com/office/drawing/2014/main" id="{00000000-0008-0000-0000-00003A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23" name="Text Box 27">
          <a:extLst>
            <a:ext uri="{FF2B5EF4-FFF2-40B4-BE49-F238E27FC236}">
              <a16:creationId xmlns:a16="http://schemas.microsoft.com/office/drawing/2014/main" id="{00000000-0008-0000-0000-00003B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24" name="Text Box 27">
          <a:extLst>
            <a:ext uri="{FF2B5EF4-FFF2-40B4-BE49-F238E27FC236}">
              <a16:creationId xmlns:a16="http://schemas.microsoft.com/office/drawing/2014/main" id="{00000000-0008-0000-0000-00003C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25" name="Text Box 27">
          <a:extLst>
            <a:ext uri="{FF2B5EF4-FFF2-40B4-BE49-F238E27FC236}">
              <a16:creationId xmlns:a16="http://schemas.microsoft.com/office/drawing/2014/main" id="{00000000-0008-0000-0000-00003D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26" name="Text Box 27">
          <a:extLst>
            <a:ext uri="{FF2B5EF4-FFF2-40B4-BE49-F238E27FC236}">
              <a16:creationId xmlns:a16="http://schemas.microsoft.com/office/drawing/2014/main" id="{00000000-0008-0000-0000-00003E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27" name="Text Box 27">
          <a:extLst>
            <a:ext uri="{FF2B5EF4-FFF2-40B4-BE49-F238E27FC236}">
              <a16:creationId xmlns:a16="http://schemas.microsoft.com/office/drawing/2014/main" id="{00000000-0008-0000-0000-00003F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28" name="Text Box 27">
          <a:extLst>
            <a:ext uri="{FF2B5EF4-FFF2-40B4-BE49-F238E27FC236}">
              <a16:creationId xmlns:a16="http://schemas.microsoft.com/office/drawing/2014/main" id="{00000000-0008-0000-0000-000040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29" name="Text Box 27">
          <a:extLst>
            <a:ext uri="{FF2B5EF4-FFF2-40B4-BE49-F238E27FC236}">
              <a16:creationId xmlns:a16="http://schemas.microsoft.com/office/drawing/2014/main" id="{00000000-0008-0000-0000-000041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30" name="Text Box 27">
          <a:extLst>
            <a:ext uri="{FF2B5EF4-FFF2-40B4-BE49-F238E27FC236}">
              <a16:creationId xmlns:a16="http://schemas.microsoft.com/office/drawing/2014/main" id="{00000000-0008-0000-0000-000042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31" name="Text Box 27">
          <a:extLst>
            <a:ext uri="{FF2B5EF4-FFF2-40B4-BE49-F238E27FC236}">
              <a16:creationId xmlns:a16="http://schemas.microsoft.com/office/drawing/2014/main" id="{00000000-0008-0000-0000-000043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32" name="Text Box 27">
          <a:extLst>
            <a:ext uri="{FF2B5EF4-FFF2-40B4-BE49-F238E27FC236}">
              <a16:creationId xmlns:a16="http://schemas.microsoft.com/office/drawing/2014/main" id="{00000000-0008-0000-0000-000044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33" name="Text Box 27">
          <a:extLst>
            <a:ext uri="{FF2B5EF4-FFF2-40B4-BE49-F238E27FC236}">
              <a16:creationId xmlns:a16="http://schemas.microsoft.com/office/drawing/2014/main" id="{00000000-0008-0000-0000-000045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34" name="Text Box 27">
          <a:extLst>
            <a:ext uri="{FF2B5EF4-FFF2-40B4-BE49-F238E27FC236}">
              <a16:creationId xmlns:a16="http://schemas.microsoft.com/office/drawing/2014/main" id="{00000000-0008-0000-0000-000046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35" name="Text Box 27">
          <a:extLst>
            <a:ext uri="{FF2B5EF4-FFF2-40B4-BE49-F238E27FC236}">
              <a16:creationId xmlns:a16="http://schemas.microsoft.com/office/drawing/2014/main" id="{00000000-0008-0000-0000-000047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36" name="Text Box 27">
          <a:extLst>
            <a:ext uri="{FF2B5EF4-FFF2-40B4-BE49-F238E27FC236}">
              <a16:creationId xmlns:a16="http://schemas.microsoft.com/office/drawing/2014/main" id="{00000000-0008-0000-0000-000048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37" name="Text Box 27">
          <a:extLst>
            <a:ext uri="{FF2B5EF4-FFF2-40B4-BE49-F238E27FC236}">
              <a16:creationId xmlns:a16="http://schemas.microsoft.com/office/drawing/2014/main" id="{00000000-0008-0000-0000-000049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38" name="Text Box 27">
          <a:extLst>
            <a:ext uri="{FF2B5EF4-FFF2-40B4-BE49-F238E27FC236}">
              <a16:creationId xmlns:a16="http://schemas.microsoft.com/office/drawing/2014/main" id="{00000000-0008-0000-0000-00004A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39" name="Text Box 27">
          <a:extLst>
            <a:ext uri="{FF2B5EF4-FFF2-40B4-BE49-F238E27FC236}">
              <a16:creationId xmlns:a16="http://schemas.microsoft.com/office/drawing/2014/main" id="{00000000-0008-0000-0000-00004B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40" name="Text Box 27">
          <a:extLst>
            <a:ext uri="{FF2B5EF4-FFF2-40B4-BE49-F238E27FC236}">
              <a16:creationId xmlns:a16="http://schemas.microsoft.com/office/drawing/2014/main" id="{00000000-0008-0000-0000-00004C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41" name="Text Box 27">
          <a:extLst>
            <a:ext uri="{FF2B5EF4-FFF2-40B4-BE49-F238E27FC236}">
              <a16:creationId xmlns:a16="http://schemas.microsoft.com/office/drawing/2014/main" id="{00000000-0008-0000-0000-00004D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42" name="Text Box 27">
          <a:extLst>
            <a:ext uri="{FF2B5EF4-FFF2-40B4-BE49-F238E27FC236}">
              <a16:creationId xmlns:a16="http://schemas.microsoft.com/office/drawing/2014/main" id="{00000000-0008-0000-0000-00004E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43" name="Text Box 27">
          <a:extLst>
            <a:ext uri="{FF2B5EF4-FFF2-40B4-BE49-F238E27FC236}">
              <a16:creationId xmlns:a16="http://schemas.microsoft.com/office/drawing/2014/main" id="{00000000-0008-0000-0000-00004F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44" name="Text Box 27">
          <a:extLst>
            <a:ext uri="{FF2B5EF4-FFF2-40B4-BE49-F238E27FC236}">
              <a16:creationId xmlns:a16="http://schemas.microsoft.com/office/drawing/2014/main" id="{00000000-0008-0000-0000-000050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45" name="Text Box 27">
          <a:extLst>
            <a:ext uri="{FF2B5EF4-FFF2-40B4-BE49-F238E27FC236}">
              <a16:creationId xmlns:a16="http://schemas.microsoft.com/office/drawing/2014/main" id="{00000000-0008-0000-0000-000051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46" name="Text Box 27">
          <a:extLst>
            <a:ext uri="{FF2B5EF4-FFF2-40B4-BE49-F238E27FC236}">
              <a16:creationId xmlns:a16="http://schemas.microsoft.com/office/drawing/2014/main" id="{00000000-0008-0000-0000-000052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47" name="Text Box 27">
          <a:extLst>
            <a:ext uri="{FF2B5EF4-FFF2-40B4-BE49-F238E27FC236}">
              <a16:creationId xmlns:a16="http://schemas.microsoft.com/office/drawing/2014/main" id="{00000000-0008-0000-0000-000053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48" name="Text Box 27">
          <a:extLst>
            <a:ext uri="{FF2B5EF4-FFF2-40B4-BE49-F238E27FC236}">
              <a16:creationId xmlns:a16="http://schemas.microsoft.com/office/drawing/2014/main" id="{00000000-0008-0000-0000-000054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49" name="Text Box 27">
          <a:extLst>
            <a:ext uri="{FF2B5EF4-FFF2-40B4-BE49-F238E27FC236}">
              <a16:creationId xmlns:a16="http://schemas.microsoft.com/office/drawing/2014/main" id="{00000000-0008-0000-0000-000055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50" name="Text Box 27">
          <a:extLst>
            <a:ext uri="{FF2B5EF4-FFF2-40B4-BE49-F238E27FC236}">
              <a16:creationId xmlns:a16="http://schemas.microsoft.com/office/drawing/2014/main" id="{00000000-0008-0000-0000-000056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51" name="Text Box 27">
          <a:extLst>
            <a:ext uri="{FF2B5EF4-FFF2-40B4-BE49-F238E27FC236}">
              <a16:creationId xmlns:a16="http://schemas.microsoft.com/office/drawing/2014/main" id="{00000000-0008-0000-0000-000057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52" name="Text Box 27">
          <a:extLst>
            <a:ext uri="{FF2B5EF4-FFF2-40B4-BE49-F238E27FC236}">
              <a16:creationId xmlns:a16="http://schemas.microsoft.com/office/drawing/2014/main" id="{00000000-0008-0000-0000-000058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53" name="Text Box 27">
          <a:extLst>
            <a:ext uri="{FF2B5EF4-FFF2-40B4-BE49-F238E27FC236}">
              <a16:creationId xmlns:a16="http://schemas.microsoft.com/office/drawing/2014/main" id="{00000000-0008-0000-0000-000059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54" name="Text Box 27">
          <a:extLst>
            <a:ext uri="{FF2B5EF4-FFF2-40B4-BE49-F238E27FC236}">
              <a16:creationId xmlns:a16="http://schemas.microsoft.com/office/drawing/2014/main" id="{00000000-0008-0000-0000-00005A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55" name="Text Box 27">
          <a:extLst>
            <a:ext uri="{FF2B5EF4-FFF2-40B4-BE49-F238E27FC236}">
              <a16:creationId xmlns:a16="http://schemas.microsoft.com/office/drawing/2014/main" id="{00000000-0008-0000-0000-00005B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56" name="Text Box 27">
          <a:extLst>
            <a:ext uri="{FF2B5EF4-FFF2-40B4-BE49-F238E27FC236}">
              <a16:creationId xmlns:a16="http://schemas.microsoft.com/office/drawing/2014/main" id="{00000000-0008-0000-0000-00005C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57" name="Text Box 27">
          <a:extLst>
            <a:ext uri="{FF2B5EF4-FFF2-40B4-BE49-F238E27FC236}">
              <a16:creationId xmlns:a16="http://schemas.microsoft.com/office/drawing/2014/main" id="{00000000-0008-0000-0000-00005D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58" name="Text Box 27">
          <a:extLst>
            <a:ext uri="{FF2B5EF4-FFF2-40B4-BE49-F238E27FC236}">
              <a16:creationId xmlns:a16="http://schemas.microsoft.com/office/drawing/2014/main" id="{00000000-0008-0000-0000-00005E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59" name="Text Box 27">
          <a:extLst>
            <a:ext uri="{FF2B5EF4-FFF2-40B4-BE49-F238E27FC236}">
              <a16:creationId xmlns:a16="http://schemas.microsoft.com/office/drawing/2014/main" id="{00000000-0008-0000-0000-00005F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60" name="Text Box 27">
          <a:extLst>
            <a:ext uri="{FF2B5EF4-FFF2-40B4-BE49-F238E27FC236}">
              <a16:creationId xmlns:a16="http://schemas.microsoft.com/office/drawing/2014/main" id="{00000000-0008-0000-0000-000060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61" name="Text Box 27">
          <a:extLst>
            <a:ext uri="{FF2B5EF4-FFF2-40B4-BE49-F238E27FC236}">
              <a16:creationId xmlns:a16="http://schemas.microsoft.com/office/drawing/2014/main" id="{00000000-0008-0000-0000-000061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62" name="Text Box 27">
          <a:extLst>
            <a:ext uri="{FF2B5EF4-FFF2-40B4-BE49-F238E27FC236}">
              <a16:creationId xmlns:a16="http://schemas.microsoft.com/office/drawing/2014/main" id="{00000000-0008-0000-0000-000062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63" name="Text Box 27">
          <a:extLst>
            <a:ext uri="{FF2B5EF4-FFF2-40B4-BE49-F238E27FC236}">
              <a16:creationId xmlns:a16="http://schemas.microsoft.com/office/drawing/2014/main" id="{00000000-0008-0000-0000-000063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64" name="Text Box 27">
          <a:extLst>
            <a:ext uri="{FF2B5EF4-FFF2-40B4-BE49-F238E27FC236}">
              <a16:creationId xmlns:a16="http://schemas.microsoft.com/office/drawing/2014/main" id="{00000000-0008-0000-0000-000064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65" name="Text Box 27">
          <a:extLst>
            <a:ext uri="{FF2B5EF4-FFF2-40B4-BE49-F238E27FC236}">
              <a16:creationId xmlns:a16="http://schemas.microsoft.com/office/drawing/2014/main" id="{00000000-0008-0000-0000-000065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66" name="Text Box 27">
          <a:extLst>
            <a:ext uri="{FF2B5EF4-FFF2-40B4-BE49-F238E27FC236}">
              <a16:creationId xmlns:a16="http://schemas.microsoft.com/office/drawing/2014/main" id="{00000000-0008-0000-0000-000066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67" name="Text Box 27">
          <a:extLst>
            <a:ext uri="{FF2B5EF4-FFF2-40B4-BE49-F238E27FC236}">
              <a16:creationId xmlns:a16="http://schemas.microsoft.com/office/drawing/2014/main" id="{00000000-0008-0000-0000-000067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68" name="Text Box 27">
          <a:extLst>
            <a:ext uri="{FF2B5EF4-FFF2-40B4-BE49-F238E27FC236}">
              <a16:creationId xmlns:a16="http://schemas.microsoft.com/office/drawing/2014/main" id="{00000000-0008-0000-0000-000068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69" name="Text Box 27">
          <a:extLst>
            <a:ext uri="{FF2B5EF4-FFF2-40B4-BE49-F238E27FC236}">
              <a16:creationId xmlns:a16="http://schemas.microsoft.com/office/drawing/2014/main" id="{00000000-0008-0000-0000-000069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70" name="Text Box 27">
          <a:extLst>
            <a:ext uri="{FF2B5EF4-FFF2-40B4-BE49-F238E27FC236}">
              <a16:creationId xmlns:a16="http://schemas.microsoft.com/office/drawing/2014/main" id="{00000000-0008-0000-0000-00006A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71" name="Text Box 27">
          <a:extLst>
            <a:ext uri="{FF2B5EF4-FFF2-40B4-BE49-F238E27FC236}">
              <a16:creationId xmlns:a16="http://schemas.microsoft.com/office/drawing/2014/main" id="{00000000-0008-0000-0000-00006B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72" name="Text Box 27">
          <a:extLst>
            <a:ext uri="{FF2B5EF4-FFF2-40B4-BE49-F238E27FC236}">
              <a16:creationId xmlns:a16="http://schemas.microsoft.com/office/drawing/2014/main" id="{00000000-0008-0000-0000-00006C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73" name="Text Box 27">
          <a:extLst>
            <a:ext uri="{FF2B5EF4-FFF2-40B4-BE49-F238E27FC236}">
              <a16:creationId xmlns:a16="http://schemas.microsoft.com/office/drawing/2014/main" id="{00000000-0008-0000-0000-00006D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74" name="Text Box 27">
          <a:extLst>
            <a:ext uri="{FF2B5EF4-FFF2-40B4-BE49-F238E27FC236}">
              <a16:creationId xmlns:a16="http://schemas.microsoft.com/office/drawing/2014/main" id="{00000000-0008-0000-0000-00006E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75" name="Text Box 27">
          <a:extLst>
            <a:ext uri="{FF2B5EF4-FFF2-40B4-BE49-F238E27FC236}">
              <a16:creationId xmlns:a16="http://schemas.microsoft.com/office/drawing/2014/main" id="{00000000-0008-0000-0000-00006F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76" name="Text Box 27">
          <a:extLst>
            <a:ext uri="{FF2B5EF4-FFF2-40B4-BE49-F238E27FC236}">
              <a16:creationId xmlns:a16="http://schemas.microsoft.com/office/drawing/2014/main" id="{00000000-0008-0000-0000-000070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77" name="Text Box 27">
          <a:extLst>
            <a:ext uri="{FF2B5EF4-FFF2-40B4-BE49-F238E27FC236}">
              <a16:creationId xmlns:a16="http://schemas.microsoft.com/office/drawing/2014/main" id="{00000000-0008-0000-0000-000071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78" name="Text Box 27">
          <a:extLst>
            <a:ext uri="{FF2B5EF4-FFF2-40B4-BE49-F238E27FC236}">
              <a16:creationId xmlns:a16="http://schemas.microsoft.com/office/drawing/2014/main" id="{00000000-0008-0000-0000-000072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79" name="Text Box 27">
          <a:extLst>
            <a:ext uri="{FF2B5EF4-FFF2-40B4-BE49-F238E27FC236}">
              <a16:creationId xmlns:a16="http://schemas.microsoft.com/office/drawing/2014/main" id="{00000000-0008-0000-0000-000073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80" name="Text Box 27">
          <a:extLst>
            <a:ext uri="{FF2B5EF4-FFF2-40B4-BE49-F238E27FC236}">
              <a16:creationId xmlns:a16="http://schemas.microsoft.com/office/drawing/2014/main" id="{00000000-0008-0000-0000-000074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81" name="Text Box 27">
          <a:extLst>
            <a:ext uri="{FF2B5EF4-FFF2-40B4-BE49-F238E27FC236}">
              <a16:creationId xmlns:a16="http://schemas.microsoft.com/office/drawing/2014/main" id="{00000000-0008-0000-0000-000075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82" name="Text Box 27">
          <a:extLst>
            <a:ext uri="{FF2B5EF4-FFF2-40B4-BE49-F238E27FC236}">
              <a16:creationId xmlns:a16="http://schemas.microsoft.com/office/drawing/2014/main" id="{00000000-0008-0000-0000-000076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83" name="Text Box 27">
          <a:extLst>
            <a:ext uri="{FF2B5EF4-FFF2-40B4-BE49-F238E27FC236}">
              <a16:creationId xmlns:a16="http://schemas.microsoft.com/office/drawing/2014/main" id="{00000000-0008-0000-0000-000077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84" name="Text Box 27">
          <a:extLst>
            <a:ext uri="{FF2B5EF4-FFF2-40B4-BE49-F238E27FC236}">
              <a16:creationId xmlns:a16="http://schemas.microsoft.com/office/drawing/2014/main" id="{00000000-0008-0000-0000-000078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85" name="Text Box 27">
          <a:extLst>
            <a:ext uri="{FF2B5EF4-FFF2-40B4-BE49-F238E27FC236}">
              <a16:creationId xmlns:a16="http://schemas.microsoft.com/office/drawing/2014/main" id="{00000000-0008-0000-0000-000079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86" name="Text Box 27">
          <a:extLst>
            <a:ext uri="{FF2B5EF4-FFF2-40B4-BE49-F238E27FC236}">
              <a16:creationId xmlns:a16="http://schemas.microsoft.com/office/drawing/2014/main" id="{00000000-0008-0000-0000-00007A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87" name="Text Box 27">
          <a:extLst>
            <a:ext uri="{FF2B5EF4-FFF2-40B4-BE49-F238E27FC236}">
              <a16:creationId xmlns:a16="http://schemas.microsoft.com/office/drawing/2014/main" id="{00000000-0008-0000-0000-00007B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88" name="Text Box 27">
          <a:extLst>
            <a:ext uri="{FF2B5EF4-FFF2-40B4-BE49-F238E27FC236}">
              <a16:creationId xmlns:a16="http://schemas.microsoft.com/office/drawing/2014/main" id="{00000000-0008-0000-0000-00007C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7789" name="Text Box 27">
          <a:extLst>
            <a:ext uri="{FF2B5EF4-FFF2-40B4-BE49-F238E27FC236}">
              <a16:creationId xmlns:a16="http://schemas.microsoft.com/office/drawing/2014/main" id="{00000000-0008-0000-0000-00007D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90" name="Text Box 27">
          <a:extLst>
            <a:ext uri="{FF2B5EF4-FFF2-40B4-BE49-F238E27FC236}">
              <a16:creationId xmlns:a16="http://schemas.microsoft.com/office/drawing/2014/main" id="{00000000-0008-0000-0000-00007E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7791" name="Text Box 27">
          <a:extLst>
            <a:ext uri="{FF2B5EF4-FFF2-40B4-BE49-F238E27FC236}">
              <a16:creationId xmlns:a16="http://schemas.microsoft.com/office/drawing/2014/main" id="{00000000-0008-0000-0000-00007F45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792" name="Text Box 27">
          <a:extLst>
            <a:ext uri="{FF2B5EF4-FFF2-40B4-BE49-F238E27FC236}">
              <a16:creationId xmlns:a16="http://schemas.microsoft.com/office/drawing/2014/main" id="{00000000-0008-0000-0000-000080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793" name="Text Box 27">
          <a:extLst>
            <a:ext uri="{FF2B5EF4-FFF2-40B4-BE49-F238E27FC236}">
              <a16:creationId xmlns:a16="http://schemas.microsoft.com/office/drawing/2014/main" id="{00000000-0008-0000-0000-000081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794" name="Text Box 27">
          <a:extLst>
            <a:ext uri="{FF2B5EF4-FFF2-40B4-BE49-F238E27FC236}">
              <a16:creationId xmlns:a16="http://schemas.microsoft.com/office/drawing/2014/main" id="{00000000-0008-0000-0000-000082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795" name="Text Box 27">
          <a:extLst>
            <a:ext uri="{FF2B5EF4-FFF2-40B4-BE49-F238E27FC236}">
              <a16:creationId xmlns:a16="http://schemas.microsoft.com/office/drawing/2014/main" id="{00000000-0008-0000-0000-000083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796" name="Text Box 27">
          <a:extLst>
            <a:ext uri="{FF2B5EF4-FFF2-40B4-BE49-F238E27FC236}">
              <a16:creationId xmlns:a16="http://schemas.microsoft.com/office/drawing/2014/main" id="{00000000-0008-0000-0000-000084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797" name="Text Box 27">
          <a:extLst>
            <a:ext uri="{FF2B5EF4-FFF2-40B4-BE49-F238E27FC236}">
              <a16:creationId xmlns:a16="http://schemas.microsoft.com/office/drawing/2014/main" id="{00000000-0008-0000-0000-000085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798" name="Text Box 27">
          <a:extLst>
            <a:ext uri="{FF2B5EF4-FFF2-40B4-BE49-F238E27FC236}">
              <a16:creationId xmlns:a16="http://schemas.microsoft.com/office/drawing/2014/main" id="{00000000-0008-0000-0000-000086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799" name="Text Box 27">
          <a:extLst>
            <a:ext uri="{FF2B5EF4-FFF2-40B4-BE49-F238E27FC236}">
              <a16:creationId xmlns:a16="http://schemas.microsoft.com/office/drawing/2014/main" id="{00000000-0008-0000-0000-000087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00" name="Text Box 27">
          <a:extLst>
            <a:ext uri="{FF2B5EF4-FFF2-40B4-BE49-F238E27FC236}">
              <a16:creationId xmlns:a16="http://schemas.microsoft.com/office/drawing/2014/main" id="{00000000-0008-0000-0000-000088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01" name="Text Box 27">
          <a:extLst>
            <a:ext uri="{FF2B5EF4-FFF2-40B4-BE49-F238E27FC236}">
              <a16:creationId xmlns:a16="http://schemas.microsoft.com/office/drawing/2014/main" id="{00000000-0008-0000-0000-000089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02" name="Text Box 27">
          <a:extLst>
            <a:ext uri="{FF2B5EF4-FFF2-40B4-BE49-F238E27FC236}">
              <a16:creationId xmlns:a16="http://schemas.microsoft.com/office/drawing/2014/main" id="{00000000-0008-0000-0000-00008A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03" name="Text Box 27">
          <a:extLst>
            <a:ext uri="{FF2B5EF4-FFF2-40B4-BE49-F238E27FC236}">
              <a16:creationId xmlns:a16="http://schemas.microsoft.com/office/drawing/2014/main" id="{00000000-0008-0000-0000-00008B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04" name="Text Box 27">
          <a:extLst>
            <a:ext uri="{FF2B5EF4-FFF2-40B4-BE49-F238E27FC236}">
              <a16:creationId xmlns:a16="http://schemas.microsoft.com/office/drawing/2014/main" id="{00000000-0008-0000-0000-00008C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05" name="Text Box 27">
          <a:extLst>
            <a:ext uri="{FF2B5EF4-FFF2-40B4-BE49-F238E27FC236}">
              <a16:creationId xmlns:a16="http://schemas.microsoft.com/office/drawing/2014/main" id="{00000000-0008-0000-0000-00008D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06" name="Text Box 27">
          <a:extLst>
            <a:ext uri="{FF2B5EF4-FFF2-40B4-BE49-F238E27FC236}">
              <a16:creationId xmlns:a16="http://schemas.microsoft.com/office/drawing/2014/main" id="{00000000-0008-0000-0000-00008E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07" name="Text Box 27">
          <a:extLst>
            <a:ext uri="{FF2B5EF4-FFF2-40B4-BE49-F238E27FC236}">
              <a16:creationId xmlns:a16="http://schemas.microsoft.com/office/drawing/2014/main" id="{00000000-0008-0000-0000-00008F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08" name="Text Box 27">
          <a:extLst>
            <a:ext uri="{FF2B5EF4-FFF2-40B4-BE49-F238E27FC236}">
              <a16:creationId xmlns:a16="http://schemas.microsoft.com/office/drawing/2014/main" id="{00000000-0008-0000-0000-000090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09" name="Text Box 27">
          <a:extLst>
            <a:ext uri="{FF2B5EF4-FFF2-40B4-BE49-F238E27FC236}">
              <a16:creationId xmlns:a16="http://schemas.microsoft.com/office/drawing/2014/main" id="{00000000-0008-0000-0000-000091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10" name="Text Box 27">
          <a:extLst>
            <a:ext uri="{FF2B5EF4-FFF2-40B4-BE49-F238E27FC236}">
              <a16:creationId xmlns:a16="http://schemas.microsoft.com/office/drawing/2014/main" id="{00000000-0008-0000-0000-000092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11" name="Text Box 27">
          <a:extLst>
            <a:ext uri="{FF2B5EF4-FFF2-40B4-BE49-F238E27FC236}">
              <a16:creationId xmlns:a16="http://schemas.microsoft.com/office/drawing/2014/main" id="{00000000-0008-0000-0000-000093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12" name="Text Box 27">
          <a:extLst>
            <a:ext uri="{FF2B5EF4-FFF2-40B4-BE49-F238E27FC236}">
              <a16:creationId xmlns:a16="http://schemas.microsoft.com/office/drawing/2014/main" id="{00000000-0008-0000-0000-000094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13" name="Text Box 27">
          <a:extLst>
            <a:ext uri="{FF2B5EF4-FFF2-40B4-BE49-F238E27FC236}">
              <a16:creationId xmlns:a16="http://schemas.microsoft.com/office/drawing/2014/main" id="{00000000-0008-0000-0000-000095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14" name="Text Box 27">
          <a:extLst>
            <a:ext uri="{FF2B5EF4-FFF2-40B4-BE49-F238E27FC236}">
              <a16:creationId xmlns:a16="http://schemas.microsoft.com/office/drawing/2014/main" id="{00000000-0008-0000-0000-000096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15" name="Text Box 27">
          <a:extLst>
            <a:ext uri="{FF2B5EF4-FFF2-40B4-BE49-F238E27FC236}">
              <a16:creationId xmlns:a16="http://schemas.microsoft.com/office/drawing/2014/main" id="{00000000-0008-0000-0000-000097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16" name="Text Box 27">
          <a:extLst>
            <a:ext uri="{FF2B5EF4-FFF2-40B4-BE49-F238E27FC236}">
              <a16:creationId xmlns:a16="http://schemas.microsoft.com/office/drawing/2014/main" id="{00000000-0008-0000-0000-000098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17" name="Text Box 27">
          <a:extLst>
            <a:ext uri="{FF2B5EF4-FFF2-40B4-BE49-F238E27FC236}">
              <a16:creationId xmlns:a16="http://schemas.microsoft.com/office/drawing/2014/main" id="{00000000-0008-0000-0000-000099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18" name="Text Box 27">
          <a:extLst>
            <a:ext uri="{FF2B5EF4-FFF2-40B4-BE49-F238E27FC236}">
              <a16:creationId xmlns:a16="http://schemas.microsoft.com/office/drawing/2014/main" id="{00000000-0008-0000-0000-00009A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19" name="Text Box 27">
          <a:extLst>
            <a:ext uri="{FF2B5EF4-FFF2-40B4-BE49-F238E27FC236}">
              <a16:creationId xmlns:a16="http://schemas.microsoft.com/office/drawing/2014/main" id="{00000000-0008-0000-0000-00009B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20" name="Text Box 27">
          <a:extLst>
            <a:ext uri="{FF2B5EF4-FFF2-40B4-BE49-F238E27FC236}">
              <a16:creationId xmlns:a16="http://schemas.microsoft.com/office/drawing/2014/main" id="{00000000-0008-0000-0000-00009C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21" name="Text Box 27">
          <a:extLst>
            <a:ext uri="{FF2B5EF4-FFF2-40B4-BE49-F238E27FC236}">
              <a16:creationId xmlns:a16="http://schemas.microsoft.com/office/drawing/2014/main" id="{00000000-0008-0000-0000-00009D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22" name="Text Box 27">
          <a:extLst>
            <a:ext uri="{FF2B5EF4-FFF2-40B4-BE49-F238E27FC236}">
              <a16:creationId xmlns:a16="http://schemas.microsoft.com/office/drawing/2014/main" id="{00000000-0008-0000-0000-00009E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23" name="Text Box 27">
          <a:extLst>
            <a:ext uri="{FF2B5EF4-FFF2-40B4-BE49-F238E27FC236}">
              <a16:creationId xmlns:a16="http://schemas.microsoft.com/office/drawing/2014/main" id="{00000000-0008-0000-0000-00009F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24" name="Text Box 27">
          <a:extLst>
            <a:ext uri="{FF2B5EF4-FFF2-40B4-BE49-F238E27FC236}">
              <a16:creationId xmlns:a16="http://schemas.microsoft.com/office/drawing/2014/main" id="{00000000-0008-0000-0000-0000A0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25" name="Text Box 27">
          <a:extLst>
            <a:ext uri="{FF2B5EF4-FFF2-40B4-BE49-F238E27FC236}">
              <a16:creationId xmlns:a16="http://schemas.microsoft.com/office/drawing/2014/main" id="{00000000-0008-0000-0000-0000A1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26" name="Text Box 27">
          <a:extLst>
            <a:ext uri="{FF2B5EF4-FFF2-40B4-BE49-F238E27FC236}">
              <a16:creationId xmlns:a16="http://schemas.microsoft.com/office/drawing/2014/main" id="{00000000-0008-0000-0000-0000A2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27" name="Text Box 27">
          <a:extLst>
            <a:ext uri="{FF2B5EF4-FFF2-40B4-BE49-F238E27FC236}">
              <a16:creationId xmlns:a16="http://schemas.microsoft.com/office/drawing/2014/main" id="{00000000-0008-0000-0000-0000A3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28" name="Text Box 27">
          <a:extLst>
            <a:ext uri="{FF2B5EF4-FFF2-40B4-BE49-F238E27FC236}">
              <a16:creationId xmlns:a16="http://schemas.microsoft.com/office/drawing/2014/main" id="{00000000-0008-0000-0000-0000A4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29" name="Text Box 27">
          <a:extLst>
            <a:ext uri="{FF2B5EF4-FFF2-40B4-BE49-F238E27FC236}">
              <a16:creationId xmlns:a16="http://schemas.microsoft.com/office/drawing/2014/main" id="{00000000-0008-0000-0000-0000A5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30" name="Text Box 27">
          <a:extLst>
            <a:ext uri="{FF2B5EF4-FFF2-40B4-BE49-F238E27FC236}">
              <a16:creationId xmlns:a16="http://schemas.microsoft.com/office/drawing/2014/main" id="{00000000-0008-0000-0000-0000A6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31" name="Text Box 27">
          <a:extLst>
            <a:ext uri="{FF2B5EF4-FFF2-40B4-BE49-F238E27FC236}">
              <a16:creationId xmlns:a16="http://schemas.microsoft.com/office/drawing/2014/main" id="{00000000-0008-0000-0000-0000A7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32" name="Text Box 27">
          <a:extLst>
            <a:ext uri="{FF2B5EF4-FFF2-40B4-BE49-F238E27FC236}">
              <a16:creationId xmlns:a16="http://schemas.microsoft.com/office/drawing/2014/main" id="{00000000-0008-0000-0000-0000A8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33" name="Text Box 27">
          <a:extLst>
            <a:ext uri="{FF2B5EF4-FFF2-40B4-BE49-F238E27FC236}">
              <a16:creationId xmlns:a16="http://schemas.microsoft.com/office/drawing/2014/main" id="{00000000-0008-0000-0000-0000A9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34" name="Text Box 27">
          <a:extLst>
            <a:ext uri="{FF2B5EF4-FFF2-40B4-BE49-F238E27FC236}">
              <a16:creationId xmlns:a16="http://schemas.microsoft.com/office/drawing/2014/main" id="{00000000-0008-0000-0000-0000AA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35" name="Text Box 27">
          <a:extLst>
            <a:ext uri="{FF2B5EF4-FFF2-40B4-BE49-F238E27FC236}">
              <a16:creationId xmlns:a16="http://schemas.microsoft.com/office/drawing/2014/main" id="{00000000-0008-0000-0000-0000AB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36" name="Text Box 27">
          <a:extLst>
            <a:ext uri="{FF2B5EF4-FFF2-40B4-BE49-F238E27FC236}">
              <a16:creationId xmlns:a16="http://schemas.microsoft.com/office/drawing/2014/main" id="{00000000-0008-0000-0000-0000AC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37" name="Text Box 27">
          <a:extLst>
            <a:ext uri="{FF2B5EF4-FFF2-40B4-BE49-F238E27FC236}">
              <a16:creationId xmlns:a16="http://schemas.microsoft.com/office/drawing/2014/main" id="{00000000-0008-0000-0000-0000AD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38" name="Text Box 27">
          <a:extLst>
            <a:ext uri="{FF2B5EF4-FFF2-40B4-BE49-F238E27FC236}">
              <a16:creationId xmlns:a16="http://schemas.microsoft.com/office/drawing/2014/main" id="{00000000-0008-0000-0000-0000AE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39" name="Text Box 27">
          <a:extLst>
            <a:ext uri="{FF2B5EF4-FFF2-40B4-BE49-F238E27FC236}">
              <a16:creationId xmlns:a16="http://schemas.microsoft.com/office/drawing/2014/main" id="{00000000-0008-0000-0000-0000AF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40" name="Text Box 27">
          <a:extLst>
            <a:ext uri="{FF2B5EF4-FFF2-40B4-BE49-F238E27FC236}">
              <a16:creationId xmlns:a16="http://schemas.microsoft.com/office/drawing/2014/main" id="{00000000-0008-0000-0000-0000B0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41" name="Text Box 27">
          <a:extLst>
            <a:ext uri="{FF2B5EF4-FFF2-40B4-BE49-F238E27FC236}">
              <a16:creationId xmlns:a16="http://schemas.microsoft.com/office/drawing/2014/main" id="{00000000-0008-0000-0000-0000B1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42" name="Text Box 27">
          <a:extLst>
            <a:ext uri="{FF2B5EF4-FFF2-40B4-BE49-F238E27FC236}">
              <a16:creationId xmlns:a16="http://schemas.microsoft.com/office/drawing/2014/main" id="{00000000-0008-0000-0000-0000B2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43" name="Text Box 27">
          <a:extLst>
            <a:ext uri="{FF2B5EF4-FFF2-40B4-BE49-F238E27FC236}">
              <a16:creationId xmlns:a16="http://schemas.microsoft.com/office/drawing/2014/main" id="{00000000-0008-0000-0000-0000B3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44" name="Text Box 27">
          <a:extLst>
            <a:ext uri="{FF2B5EF4-FFF2-40B4-BE49-F238E27FC236}">
              <a16:creationId xmlns:a16="http://schemas.microsoft.com/office/drawing/2014/main" id="{00000000-0008-0000-0000-0000B4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45" name="Text Box 27">
          <a:extLst>
            <a:ext uri="{FF2B5EF4-FFF2-40B4-BE49-F238E27FC236}">
              <a16:creationId xmlns:a16="http://schemas.microsoft.com/office/drawing/2014/main" id="{00000000-0008-0000-0000-0000B5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46" name="Text Box 27">
          <a:extLst>
            <a:ext uri="{FF2B5EF4-FFF2-40B4-BE49-F238E27FC236}">
              <a16:creationId xmlns:a16="http://schemas.microsoft.com/office/drawing/2014/main" id="{00000000-0008-0000-0000-0000B6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47" name="Text Box 27">
          <a:extLst>
            <a:ext uri="{FF2B5EF4-FFF2-40B4-BE49-F238E27FC236}">
              <a16:creationId xmlns:a16="http://schemas.microsoft.com/office/drawing/2014/main" id="{00000000-0008-0000-0000-0000B7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48" name="Text Box 27">
          <a:extLst>
            <a:ext uri="{FF2B5EF4-FFF2-40B4-BE49-F238E27FC236}">
              <a16:creationId xmlns:a16="http://schemas.microsoft.com/office/drawing/2014/main" id="{00000000-0008-0000-0000-0000B8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49" name="Text Box 27">
          <a:extLst>
            <a:ext uri="{FF2B5EF4-FFF2-40B4-BE49-F238E27FC236}">
              <a16:creationId xmlns:a16="http://schemas.microsoft.com/office/drawing/2014/main" id="{00000000-0008-0000-0000-0000B9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50" name="Text Box 27">
          <a:extLst>
            <a:ext uri="{FF2B5EF4-FFF2-40B4-BE49-F238E27FC236}">
              <a16:creationId xmlns:a16="http://schemas.microsoft.com/office/drawing/2014/main" id="{00000000-0008-0000-0000-0000BA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51" name="Text Box 27">
          <a:extLst>
            <a:ext uri="{FF2B5EF4-FFF2-40B4-BE49-F238E27FC236}">
              <a16:creationId xmlns:a16="http://schemas.microsoft.com/office/drawing/2014/main" id="{00000000-0008-0000-0000-0000BB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52" name="Text Box 27">
          <a:extLst>
            <a:ext uri="{FF2B5EF4-FFF2-40B4-BE49-F238E27FC236}">
              <a16:creationId xmlns:a16="http://schemas.microsoft.com/office/drawing/2014/main" id="{00000000-0008-0000-0000-0000BC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53" name="Text Box 27">
          <a:extLst>
            <a:ext uri="{FF2B5EF4-FFF2-40B4-BE49-F238E27FC236}">
              <a16:creationId xmlns:a16="http://schemas.microsoft.com/office/drawing/2014/main" id="{00000000-0008-0000-0000-0000BD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54" name="Text Box 27">
          <a:extLst>
            <a:ext uri="{FF2B5EF4-FFF2-40B4-BE49-F238E27FC236}">
              <a16:creationId xmlns:a16="http://schemas.microsoft.com/office/drawing/2014/main" id="{00000000-0008-0000-0000-0000BE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55" name="Text Box 27">
          <a:extLst>
            <a:ext uri="{FF2B5EF4-FFF2-40B4-BE49-F238E27FC236}">
              <a16:creationId xmlns:a16="http://schemas.microsoft.com/office/drawing/2014/main" id="{00000000-0008-0000-0000-0000BF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56" name="Text Box 27">
          <a:extLst>
            <a:ext uri="{FF2B5EF4-FFF2-40B4-BE49-F238E27FC236}">
              <a16:creationId xmlns:a16="http://schemas.microsoft.com/office/drawing/2014/main" id="{00000000-0008-0000-0000-0000C0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57" name="Text Box 27">
          <a:extLst>
            <a:ext uri="{FF2B5EF4-FFF2-40B4-BE49-F238E27FC236}">
              <a16:creationId xmlns:a16="http://schemas.microsoft.com/office/drawing/2014/main" id="{00000000-0008-0000-0000-0000C1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58" name="Text Box 27">
          <a:extLst>
            <a:ext uri="{FF2B5EF4-FFF2-40B4-BE49-F238E27FC236}">
              <a16:creationId xmlns:a16="http://schemas.microsoft.com/office/drawing/2014/main" id="{00000000-0008-0000-0000-0000C2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59" name="Text Box 27">
          <a:extLst>
            <a:ext uri="{FF2B5EF4-FFF2-40B4-BE49-F238E27FC236}">
              <a16:creationId xmlns:a16="http://schemas.microsoft.com/office/drawing/2014/main" id="{00000000-0008-0000-0000-0000C3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60" name="Text Box 27">
          <a:extLst>
            <a:ext uri="{FF2B5EF4-FFF2-40B4-BE49-F238E27FC236}">
              <a16:creationId xmlns:a16="http://schemas.microsoft.com/office/drawing/2014/main" id="{00000000-0008-0000-0000-0000C4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61" name="Text Box 27">
          <a:extLst>
            <a:ext uri="{FF2B5EF4-FFF2-40B4-BE49-F238E27FC236}">
              <a16:creationId xmlns:a16="http://schemas.microsoft.com/office/drawing/2014/main" id="{00000000-0008-0000-0000-0000C5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62" name="Text Box 27">
          <a:extLst>
            <a:ext uri="{FF2B5EF4-FFF2-40B4-BE49-F238E27FC236}">
              <a16:creationId xmlns:a16="http://schemas.microsoft.com/office/drawing/2014/main" id="{00000000-0008-0000-0000-0000C6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63" name="Text Box 27">
          <a:extLst>
            <a:ext uri="{FF2B5EF4-FFF2-40B4-BE49-F238E27FC236}">
              <a16:creationId xmlns:a16="http://schemas.microsoft.com/office/drawing/2014/main" id="{00000000-0008-0000-0000-0000C7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64" name="Text Box 27">
          <a:extLst>
            <a:ext uri="{FF2B5EF4-FFF2-40B4-BE49-F238E27FC236}">
              <a16:creationId xmlns:a16="http://schemas.microsoft.com/office/drawing/2014/main" id="{00000000-0008-0000-0000-0000C8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65" name="Text Box 27">
          <a:extLst>
            <a:ext uri="{FF2B5EF4-FFF2-40B4-BE49-F238E27FC236}">
              <a16:creationId xmlns:a16="http://schemas.microsoft.com/office/drawing/2014/main" id="{00000000-0008-0000-0000-0000C9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66" name="Text Box 27">
          <a:extLst>
            <a:ext uri="{FF2B5EF4-FFF2-40B4-BE49-F238E27FC236}">
              <a16:creationId xmlns:a16="http://schemas.microsoft.com/office/drawing/2014/main" id="{00000000-0008-0000-0000-0000CA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67" name="Text Box 27">
          <a:extLst>
            <a:ext uri="{FF2B5EF4-FFF2-40B4-BE49-F238E27FC236}">
              <a16:creationId xmlns:a16="http://schemas.microsoft.com/office/drawing/2014/main" id="{00000000-0008-0000-0000-0000CB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68" name="Text Box 27">
          <a:extLst>
            <a:ext uri="{FF2B5EF4-FFF2-40B4-BE49-F238E27FC236}">
              <a16:creationId xmlns:a16="http://schemas.microsoft.com/office/drawing/2014/main" id="{00000000-0008-0000-0000-0000CC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69" name="Text Box 27">
          <a:extLst>
            <a:ext uri="{FF2B5EF4-FFF2-40B4-BE49-F238E27FC236}">
              <a16:creationId xmlns:a16="http://schemas.microsoft.com/office/drawing/2014/main" id="{00000000-0008-0000-0000-0000CD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70" name="Text Box 27">
          <a:extLst>
            <a:ext uri="{FF2B5EF4-FFF2-40B4-BE49-F238E27FC236}">
              <a16:creationId xmlns:a16="http://schemas.microsoft.com/office/drawing/2014/main" id="{00000000-0008-0000-0000-0000CE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71" name="Text Box 27">
          <a:extLst>
            <a:ext uri="{FF2B5EF4-FFF2-40B4-BE49-F238E27FC236}">
              <a16:creationId xmlns:a16="http://schemas.microsoft.com/office/drawing/2014/main" id="{00000000-0008-0000-0000-0000CF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72" name="Text Box 27">
          <a:extLst>
            <a:ext uri="{FF2B5EF4-FFF2-40B4-BE49-F238E27FC236}">
              <a16:creationId xmlns:a16="http://schemas.microsoft.com/office/drawing/2014/main" id="{00000000-0008-0000-0000-0000D0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73" name="Text Box 27">
          <a:extLst>
            <a:ext uri="{FF2B5EF4-FFF2-40B4-BE49-F238E27FC236}">
              <a16:creationId xmlns:a16="http://schemas.microsoft.com/office/drawing/2014/main" id="{00000000-0008-0000-0000-0000D1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74" name="Text Box 27">
          <a:extLst>
            <a:ext uri="{FF2B5EF4-FFF2-40B4-BE49-F238E27FC236}">
              <a16:creationId xmlns:a16="http://schemas.microsoft.com/office/drawing/2014/main" id="{00000000-0008-0000-0000-0000D2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75" name="Text Box 27">
          <a:extLst>
            <a:ext uri="{FF2B5EF4-FFF2-40B4-BE49-F238E27FC236}">
              <a16:creationId xmlns:a16="http://schemas.microsoft.com/office/drawing/2014/main" id="{00000000-0008-0000-0000-0000D3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76" name="Text Box 27">
          <a:extLst>
            <a:ext uri="{FF2B5EF4-FFF2-40B4-BE49-F238E27FC236}">
              <a16:creationId xmlns:a16="http://schemas.microsoft.com/office/drawing/2014/main" id="{00000000-0008-0000-0000-0000D4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77" name="Text Box 27">
          <a:extLst>
            <a:ext uri="{FF2B5EF4-FFF2-40B4-BE49-F238E27FC236}">
              <a16:creationId xmlns:a16="http://schemas.microsoft.com/office/drawing/2014/main" id="{00000000-0008-0000-0000-0000D5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78" name="Text Box 27">
          <a:extLst>
            <a:ext uri="{FF2B5EF4-FFF2-40B4-BE49-F238E27FC236}">
              <a16:creationId xmlns:a16="http://schemas.microsoft.com/office/drawing/2014/main" id="{00000000-0008-0000-0000-0000D6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79" name="Text Box 27">
          <a:extLst>
            <a:ext uri="{FF2B5EF4-FFF2-40B4-BE49-F238E27FC236}">
              <a16:creationId xmlns:a16="http://schemas.microsoft.com/office/drawing/2014/main" id="{00000000-0008-0000-0000-0000D7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80" name="Text Box 27">
          <a:extLst>
            <a:ext uri="{FF2B5EF4-FFF2-40B4-BE49-F238E27FC236}">
              <a16:creationId xmlns:a16="http://schemas.microsoft.com/office/drawing/2014/main" id="{00000000-0008-0000-0000-0000D8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81" name="Text Box 27">
          <a:extLst>
            <a:ext uri="{FF2B5EF4-FFF2-40B4-BE49-F238E27FC236}">
              <a16:creationId xmlns:a16="http://schemas.microsoft.com/office/drawing/2014/main" id="{00000000-0008-0000-0000-0000D9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82" name="Text Box 27">
          <a:extLst>
            <a:ext uri="{FF2B5EF4-FFF2-40B4-BE49-F238E27FC236}">
              <a16:creationId xmlns:a16="http://schemas.microsoft.com/office/drawing/2014/main" id="{00000000-0008-0000-0000-0000DA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83" name="Text Box 27">
          <a:extLst>
            <a:ext uri="{FF2B5EF4-FFF2-40B4-BE49-F238E27FC236}">
              <a16:creationId xmlns:a16="http://schemas.microsoft.com/office/drawing/2014/main" id="{00000000-0008-0000-0000-0000DB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84" name="Text Box 27">
          <a:extLst>
            <a:ext uri="{FF2B5EF4-FFF2-40B4-BE49-F238E27FC236}">
              <a16:creationId xmlns:a16="http://schemas.microsoft.com/office/drawing/2014/main" id="{00000000-0008-0000-0000-0000DC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85" name="Text Box 27">
          <a:extLst>
            <a:ext uri="{FF2B5EF4-FFF2-40B4-BE49-F238E27FC236}">
              <a16:creationId xmlns:a16="http://schemas.microsoft.com/office/drawing/2014/main" id="{00000000-0008-0000-0000-0000DD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86" name="Text Box 27">
          <a:extLst>
            <a:ext uri="{FF2B5EF4-FFF2-40B4-BE49-F238E27FC236}">
              <a16:creationId xmlns:a16="http://schemas.microsoft.com/office/drawing/2014/main" id="{00000000-0008-0000-0000-0000DE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87" name="Text Box 27">
          <a:extLst>
            <a:ext uri="{FF2B5EF4-FFF2-40B4-BE49-F238E27FC236}">
              <a16:creationId xmlns:a16="http://schemas.microsoft.com/office/drawing/2014/main" id="{00000000-0008-0000-0000-0000DF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88" name="Text Box 27">
          <a:extLst>
            <a:ext uri="{FF2B5EF4-FFF2-40B4-BE49-F238E27FC236}">
              <a16:creationId xmlns:a16="http://schemas.microsoft.com/office/drawing/2014/main" id="{00000000-0008-0000-0000-0000E0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89" name="Text Box 27">
          <a:extLst>
            <a:ext uri="{FF2B5EF4-FFF2-40B4-BE49-F238E27FC236}">
              <a16:creationId xmlns:a16="http://schemas.microsoft.com/office/drawing/2014/main" id="{00000000-0008-0000-0000-0000E1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90" name="Text Box 27">
          <a:extLst>
            <a:ext uri="{FF2B5EF4-FFF2-40B4-BE49-F238E27FC236}">
              <a16:creationId xmlns:a16="http://schemas.microsoft.com/office/drawing/2014/main" id="{00000000-0008-0000-0000-0000E2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891" name="Text Box 27">
          <a:extLst>
            <a:ext uri="{FF2B5EF4-FFF2-40B4-BE49-F238E27FC236}">
              <a16:creationId xmlns:a16="http://schemas.microsoft.com/office/drawing/2014/main" id="{00000000-0008-0000-0000-0000E3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92" name="Text Box 27">
          <a:extLst>
            <a:ext uri="{FF2B5EF4-FFF2-40B4-BE49-F238E27FC236}">
              <a16:creationId xmlns:a16="http://schemas.microsoft.com/office/drawing/2014/main" id="{00000000-0008-0000-0000-0000E4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93" name="Text Box 27">
          <a:extLst>
            <a:ext uri="{FF2B5EF4-FFF2-40B4-BE49-F238E27FC236}">
              <a16:creationId xmlns:a16="http://schemas.microsoft.com/office/drawing/2014/main" id="{00000000-0008-0000-0000-0000E5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94" name="Text Box 27">
          <a:extLst>
            <a:ext uri="{FF2B5EF4-FFF2-40B4-BE49-F238E27FC236}">
              <a16:creationId xmlns:a16="http://schemas.microsoft.com/office/drawing/2014/main" id="{00000000-0008-0000-0000-0000E6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95" name="Text Box 27">
          <a:extLst>
            <a:ext uri="{FF2B5EF4-FFF2-40B4-BE49-F238E27FC236}">
              <a16:creationId xmlns:a16="http://schemas.microsoft.com/office/drawing/2014/main" id="{00000000-0008-0000-0000-0000E7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96" name="Text Box 27">
          <a:extLst>
            <a:ext uri="{FF2B5EF4-FFF2-40B4-BE49-F238E27FC236}">
              <a16:creationId xmlns:a16="http://schemas.microsoft.com/office/drawing/2014/main" id="{00000000-0008-0000-0000-0000E8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97" name="Text Box 27">
          <a:extLst>
            <a:ext uri="{FF2B5EF4-FFF2-40B4-BE49-F238E27FC236}">
              <a16:creationId xmlns:a16="http://schemas.microsoft.com/office/drawing/2014/main" id="{00000000-0008-0000-0000-0000E9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98" name="Text Box 27">
          <a:extLst>
            <a:ext uri="{FF2B5EF4-FFF2-40B4-BE49-F238E27FC236}">
              <a16:creationId xmlns:a16="http://schemas.microsoft.com/office/drawing/2014/main" id="{00000000-0008-0000-0000-0000EA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899" name="Text Box 27">
          <a:extLst>
            <a:ext uri="{FF2B5EF4-FFF2-40B4-BE49-F238E27FC236}">
              <a16:creationId xmlns:a16="http://schemas.microsoft.com/office/drawing/2014/main" id="{00000000-0008-0000-0000-0000EB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00" name="Text Box 27">
          <a:extLst>
            <a:ext uri="{FF2B5EF4-FFF2-40B4-BE49-F238E27FC236}">
              <a16:creationId xmlns:a16="http://schemas.microsoft.com/office/drawing/2014/main" id="{00000000-0008-0000-0000-0000EC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01" name="Text Box 27">
          <a:extLst>
            <a:ext uri="{FF2B5EF4-FFF2-40B4-BE49-F238E27FC236}">
              <a16:creationId xmlns:a16="http://schemas.microsoft.com/office/drawing/2014/main" id="{00000000-0008-0000-0000-0000ED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02" name="Text Box 27">
          <a:extLst>
            <a:ext uri="{FF2B5EF4-FFF2-40B4-BE49-F238E27FC236}">
              <a16:creationId xmlns:a16="http://schemas.microsoft.com/office/drawing/2014/main" id="{00000000-0008-0000-0000-0000EE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03" name="Text Box 27">
          <a:extLst>
            <a:ext uri="{FF2B5EF4-FFF2-40B4-BE49-F238E27FC236}">
              <a16:creationId xmlns:a16="http://schemas.microsoft.com/office/drawing/2014/main" id="{00000000-0008-0000-0000-0000EF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04" name="Text Box 27">
          <a:extLst>
            <a:ext uri="{FF2B5EF4-FFF2-40B4-BE49-F238E27FC236}">
              <a16:creationId xmlns:a16="http://schemas.microsoft.com/office/drawing/2014/main" id="{00000000-0008-0000-0000-0000F0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05" name="Text Box 27">
          <a:extLst>
            <a:ext uri="{FF2B5EF4-FFF2-40B4-BE49-F238E27FC236}">
              <a16:creationId xmlns:a16="http://schemas.microsoft.com/office/drawing/2014/main" id="{00000000-0008-0000-0000-0000F1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06" name="Text Box 27">
          <a:extLst>
            <a:ext uri="{FF2B5EF4-FFF2-40B4-BE49-F238E27FC236}">
              <a16:creationId xmlns:a16="http://schemas.microsoft.com/office/drawing/2014/main" id="{00000000-0008-0000-0000-0000F2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07" name="Text Box 27">
          <a:extLst>
            <a:ext uri="{FF2B5EF4-FFF2-40B4-BE49-F238E27FC236}">
              <a16:creationId xmlns:a16="http://schemas.microsoft.com/office/drawing/2014/main" id="{00000000-0008-0000-0000-0000F3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08" name="Text Box 27">
          <a:extLst>
            <a:ext uri="{FF2B5EF4-FFF2-40B4-BE49-F238E27FC236}">
              <a16:creationId xmlns:a16="http://schemas.microsoft.com/office/drawing/2014/main" id="{00000000-0008-0000-0000-0000F4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09" name="Text Box 27">
          <a:extLst>
            <a:ext uri="{FF2B5EF4-FFF2-40B4-BE49-F238E27FC236}">
              <a16:creationId xmlns:a16="http://schemas.microsoft.com/office/drawing/2014/main" id="{00000000-0008-0000-0000-0000F5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10" name="Text Box 27">
          <a:extLst>
            <a:ext uri="{FF2B5EF4-FFF2-40B4-BE49-F238E27FC236}">
              <a16:creationId xmlns:a16="http://schemas.microsoft.com/office/drawing/2014/main" id="{00000000-0008-0000-0000-0000F6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11" name="Text Box 27">
          <a:extLst>
            <a:ext uri="{FF2B5EF4-FFF2-40B4-BE49-F238E27FC236}">
              <a16:creationId xmlns:a16="http://schemas.microsoft.com/office/drawing/2014/main" id="{00000000-0008-0000-0000-0000F7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12" name="Text Box 27">
          <a:extLst>
            <a:ext uri="{FF2B5EF4-FFF2-40B4-BE49-F238E27FC236}">
              <a16:creationId xmlns:a16="http://schemas.microsoft.com/office/drawing/2014/main" id="{00000000-0008-0000-0000-0000F8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13" name="Text Box 27">
          <a:extLst>
            <a:ext uri="{FF2B5EF4-FFF2-40B4-BE49-F238E27FC236}">
              <a16:creationId xmlns:a16="http://schemas.microsoft.com/office/drawing/2014/main" id="{00000000-0008-0000-0000-0000F9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14" name="Text Box 27">
          <a:extLst>
            <a:ext uri="{FF2B5EF4-FFF2-40B4-BE49-F238E27FC236}">
              <a16:creationId xmlns:a16="http://schemas.microsoft.com/office/drawing/2014/main" id="{00000000-0008-0000-0000-0000FA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15" name="Text Box 27">
          <a:extLst>
            <a:ext uri="{FF2B5EF4-FFF2-40B4-BE49-F238E27FC236}">
              <a16:creationId xmlns:a16="http://schemas.microsoft.com/office/drawing/2014/main" id="{00000000-0008-0000-0000-0000FB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16" name="Text Box 27">
          <a:extLst>
            <a:ext uri="{FF2B5EF4-FFF2-40B4-BE49-F238E27FC236}">
              <a16:creationId xmlns:a16="http://schemas.microsoft.com/office/drawing/2014/main" id="{00000000-0008-0000-0000-0000FC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17" name="Text Box 27">
          <a:extLst>
            <a:ext uri="{FF2B5EF4-FFF2-40B4-BE49-F238E27FC236}">
              <a16:creationId xmlns:a16="http://schemas.microsoft.com/office/drawing/2014/main" id="{00000000-0008-0000-0000-0000FD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18" name="Text Box 27">
          <a:extLst>
            <a:ext uri="{FF2B5EF4-FFF2-40B4-BE49-F238E27FC236}">
              <a16:creationId xmlns:a16="http://schemas.microsoft.com/office/drawing/2014/main" id="{00000000-0008-0000-0000-0000FE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19" name="Text Box 27">
          <a:extLst>
            <a:ext uri="{FF2B5EF4-FFF2-40B4-BE49-F238E27FC236}">
              <a16:creationId xmlns:a16="http://schemas.microsoft.com/office/drawing/2014/main" id="{00000000-0008-0000-0000-0000FF45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20" name="Text Box 27">
          <a:extLst>
            <a:ext uri="{FF2B5EF4-FFF2-40B4-BE49-F238E27FC236}">
              <a16:creationId xmlns:a16="http://schemas.microsoft.com/office/drawing/2014/main" id="{00000000-0008-0000-0000-00000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21" name="Text Box 27">
          <a:extLst>
            <a:ext uri="{FF2B5EF4-FFF2-40B4-BE49-F238E27FC236}">
              <a16:creationId xmlns:a16="http://schemas.microsoft.com/office/drawing/2014/main" id="{00000000-0008-0000-0000-00000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22" name="Text Box 27">
          <a:extLst>
            <a:ext uri="{FF2B5EF4-FFF2-40B4-BE49-F238E27FC236}">
              <a16:creationId xmlns:a16="http://schemas.microsoft.com/office/drawing/2014/main" id="{00000000-0008-0000-0000-00000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23" name="Text Box 27">
          <a:extLst>
            <a:ext uri="{FF2B5EF4-FFF2-40B4-BE49-F238E27FC236}">
              <a16:creationId xmlns:a16="http://schemas.microsoft.com/office/drawing/2014/main" id="{00000000-0008-0000-0000-00000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24" name="Text Box 27">
          <a:extLst>
            <a:ext uri="{FF2B5EF4-FFF2-40B4-BE49-F238E27FC236}">
              <a16:creationId xmlns:a16="http://schemas.microsoft.com/office/drawing/2014/main" id="{00000000-0008-0000-0000-00000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25" name="Text Box 27">
          <a:extLst>
            <a:ext uri="{FF2B5EF4-FFF2-40B4-BE49-F238E27FC236}">
              <a16:creationId xmlns:a16="http://schemas.microsoft.com/office/drawing/2014/main" id="{00000000-0008-0000-0000-00000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26" name="Text Box 27">
          <a:extLst>
            <a:ext uri="{FF2B5EF4-FFF2-40B4-BE49-F238E27FC236}">
              <a16:creationId xmlns:a16="http://schemas.microsoft.com/office/drawing/2014/main" id="{00000000-0008-0000-0000-00000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27" name="Text Box 27">
          <a:extLst>
            <a:ext uri="{FF2B5EF4-FFF2-40B4-BE49-F238E27FC236}">
              <a16:creationId xmlns:a16="http://schemas.microsoft.com/office/drawing/2014/main" id="{00000000-0008-0000-0000-00000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28" name="Text Box 27">
          <a:extLst>
            <a:ext uri="{FF2B5EF4-FFF2-40B4-BE49-F238E27FC236}">
              <a16:creationId xmlns:a16="http://schemas.microsoft.com/office/drawing/2014/main" id="{00000000-0008-0000-0000-00000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29" name="Text Box 27">
          <a:extLst>
            <a:ext uri="{FF2B5EF4-FFF2-40B4-BE49-F238E27FC236}">
              <a16:creationId xmlns:a16="http://schemas.microsoft.com/office/drawing/2014/main" id="{00000000-0008-0000-0000-00000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30" name="Text Box 27">
          <a:extLst>
            <a:ext uri="{FF2B5EF4-FFF2-40B4-BE49-F238E27FC236}">
              <a16:creationId xmlns:a16="http://schemas.microsoft.com/office/drawing/2014/main" id="{00000000-0008-0000-0000-00000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31" name="Text Box 27">
          <a:extLst>
            <a:ext uri="{FF2B5EF4-FFF2-40B4-BE49-F238E27FC236}">
              <a16:creationId xmlns:a16="http://schemas.microsoft.com/office/drawing/2014/main" id="{00000000-0008-0000-0000-00000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32" name="Text Box 27">
          <a:extLst>
            <a:ext uri="{FF2B5EF4-FFF2-40B4-BE49-F238E27FC236}">
              <a16:creationId xmlns:a16="http://schemas.microsoft.com/office/drawing/2014/main" id="{00000000-0008-0000-0000-00000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33" name="Text Box 27">
          <a:extLst>
            <a:ext uri="{FF2B5EF4-FFF2-40B4-BE49-F238E27FC236}">
              <a16:creationId xmlns:a16="http://schemas.microsoft.com/office/drawing/2014/main" id="{00000000-0008-0000-0000-00000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34" name="Text Box 27">
          <a:extLst>
            <a:ext uri="{FF2B5EF4-FFF2-40B4-BE49-F238E27FC236}">
              <a16:creationId xmlns:a16="http://schemas.microsoft.com/office/drawing/2014/main" id="{00000000-0008-0000-0000-00000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35" name="Text Box 27">
          <a:extLst>
            <a:ext uri="{FF2B5EF4-FFF2-40B4-BE49-F238E27FC236}">
              <a16:creationId xmlns:a16="http://schemas.microsoft.com/office/drawing/2014/main" id="{00000000-0008-0000-0000-00000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36" name="Text Box 27">
          <a:extLst>
            <a:ext uri="{FF2B5EF4-FFF2-40B4-BE49-F238E27FC236}">
              <a16:creationId xmlns:a16="http://schemas.microsoft.com/office/drawing/2014/main" id="{00000000-0008-0000-0000-00001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37" name="Text Box 27">
          <a:extLst>
            <a:ext uri="{FF2B5EF4-FFF2-40B4-BE49-F238E27FC236}">
              <a16:creationId xmlns:a16="http://schemas.microsoft.com/office/drawing/2014/main" id="{00000000-0008-0000-0000-00001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38" name="Text Box 27">
          <a:extLst>
            <a:ext uri="{FF2B5EF4-FFF2-40B4-BE49-F238E27FC236}">
              <a16:creationId xmlns:a16="http://schemas.microsoft.com/office/drawing/2014/main" id="{00000000-0008-0000-0000-00001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39" name="Text Box 27">
          <a:extLst>
            <a:ext uri="{FF2B5EF4-FFF2-40B4-BE49-F238E27FC236}">
              <a16:creationId xmlns:a16="http://schemas.microsoft.com/office/drawing/2014/main" id="{00000000-0008-0000-0000-00001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40" name="Text Box 27">
          <a:extLst>
            <a:ext uri="{FF2B5EF4-FFF2-40B4-BE49-F238E27FC236}">
              <a16:creationId xmlns:a16="http://schemas.microsoft.com/office/drawing/2014/main" id="{00000000-0008-0000-0000-00001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41" name="Text Box 27">
          <a:extLst>
            <a:ext uri="{FF2B5EF4-FFF2-40B4-BE49-F238E27FC236}">
              <a16:creationId xmlns:a16="http://schemas.microsoft.com/office/drawing/2014/main" id="{00000000-0008-0000-0000-00001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42" name="Text Box 27">
          <a:extLst>
            <a:ext uri="{FF2B5EF4-FFF2-40B4-BE49-F238E27FC236}">
              <a16:creationId xmlns:a16="http://schemas.microsoft.com/office/drawing/2014/main" id="{00000000-0008-0000-0000-00001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43" name="Text Box 27">
          <a:extLst>
            <a:ext uri="{FF2B5EF4-FFF2-40B4-BE49-F238E27FC236}">
              <a16:creationId xmlns:a16="http://schemas.microsoft.com/office/drawing/2014/main" id="{00000000-0008-0000-0000-00001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44" name="Text Box 27">
          <a:extLst>
            <a:ext uri="{FF2B5EF4-FFF2-40B4-BE49-F238E27FC236}">
              <a16:creationId xmlns:a16="http://schemas.microsoft.com/office/drawing/2014/main" id="{00000000-0008-0000-0000-00001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45" name="Text Box 27">
          <a:extLst>
            <a:ext uri="{FF2B5EF4-FFF2-40B4-BE49-F238E27FC236}">
              <a16:creationId xmlns:a16="http://schemas.microsoft.com/office/drawing/2014/main" id="{00000000-0008-0000-0000-00001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46" name="Text Box 27">
          <a:extLst>
            <a:ext uri="{FF2B5EF4-FFF2-40B4-BE49-F238E27FC236}">
              <a16:creationId xmlns:a16="http://schemas.microsoft.com/office/drawing/2014/main" id="{00000000-0008-0000-0000-00001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47" name="Text Box 27">
          <a:extLst>
            <a:ext uri="{FF2B5EF4-FFF2-40B4-BE49-F238E27FC236}">
              <a16:creationId xmlns:a16="http://schemas.microsoft.com/office/drawing/2014/main" id="{00000000-0008-0000-0000-00001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48" name="Text Box 27">
          <a:extLst>
            <a:ext uri="{FF2B5EF4-FFF2-40B4-BE49-F238E27FC236}">
              <a16:creationId xmlns:a16="http://schemas.microsoft.com/office/drawing/2014/main" id="{00000000-0008-0000-0000-00001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49" name="Text Box 27">
          <a:extLst>
            <a:ext uri="{FF2B5EF4-FFF2-40B4-BE49-F238E27FC236}">
              <a16:creationId xmlns:a16="http://schemas.microsoft.com/office/drawing/2014/main" id="{00000000-0008-0000-0000-00001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50" name="Text Box 27">
          <a:extLst>
            <a:ext uri="{FF2B5EF4-FFF2-40B4-BE49-F238E27FC236}">
              <a16:creationId xmlns:a16="http://schemas.microsoft.com/office/drawing/2014/main" id="{00000000-0008-0000-0000-00001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51" name="Text Box 27">
          <a:extLst>
            <a:ext uri="{FF2B5EF4-FFF2-40B4-BE49-F238E27FC236}">
              <a16:creationId xmlns:a16="http://schemas.microsoft.com/office/drawing/2014/main" id="{00000000-0008-0000-0000-00001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52" name="Text Box 27">
          <a:extLst>
            <a:ext uri="{FF2B5EF4-FFF2-40B4-BE49-F238E27FC236}">
              <a16:creationId xmlns:a16="http://schemas.microsoft.com/office/drawing/2014/main" id="{00000000-0008-0000-0000-00002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53" name="Text Box 27">
          <a:extLst>
            <a:ext uri="{FF2B5EF4-FFF2-40B4-BE49-F238E27FC236}">
              <a16:creationId xmlns:a16="http://schemas.microsoft.com/office/drawing/2014/main" id="{00000000-0008-0000-0000-00002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54" name="Text Box 27">
          <a:extLst>
            <a:ext uri="{FF2B5EF4-FFF2-40B4-BE49-F238E27FC236}">
              <a16:creationId xmlns:a16="http://schemas.microsoft.com/office/drawing/2014/main" id="{00000000-0008-0000-0000-00002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55" name="Text Box 27">
          <a:extLst>
            <a:ext uri="{FF2B5EF4-FFF2-40B4-BE49-F238E27FC236}">
              <a16:creationId xmlns:a16="http://schemas.microsoft.com/office/drawing/2014/main" id="{00000000-0008-0000-0000-00002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56" name="Text Box 27">
          <a:extLst>
            <a:ext uri="{FF2B5EF4-FFF2-40B4-BE49-F238E27FC236}">
              <a16:creationId xmlns:a16="http://schemas.microsoft.com/office/drawing/2014/main" id="{00000000-0008-0000-0000-00002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57" name="Text Box 27">
          <a:extLst>
            <a:ext uri="{FF2B5EF4-FFF2-40B4-BE49-F238E27FC236}">
              <a16:creationId xmlns:a16="http://schemas.microsoft.com/office/drawing/2014/main" id="{00000000-0008-0000-0000-00002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58" name="Text Box 27">
          <a:extLst>
            <a:ext uri="{FF2B5EF4-FFF2-40B4-BE49-F238E27FC236}">
              <a16:creationId xmlns:a16="http://schemas.microsoft.com/office/drawing/2014/main" id="{00000000-0008-0000-0000-00002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59" name="Text Box 27">
          <a:extLst>
            <a:ext uri="{FF2B5EF4-FFF2-40B4-BE49-F238E27FC236}">
              <a16:creationId xmlns:a16="http://schemas.microsoft.com/office/drawing/2014/main" id="{00000000-0008-0000-0000-00002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60" name="Text Box 27">
          <a:extLst>
            <a:ext uri="{FF2B5EF4-FFF2-40B4-BE49-F238E27FC236}">
              <a16:creationId xmlns:a16="http://schemas.microsoft.com/office/drawing/2014/main" id="{00000000-0008-0000-0000-00002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961" name="Text Box 27">
          <a:extLst>
            <a:ext uri="{FF2B5EF4-FFF2-40B4-BE49-F238E27FC236}">
              <a16:creationId xmlns:a16="http://schemas.microsoft.com/office/drawing/2014/main" id="{00000000-0008-0000-0000-00002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62" name="Text Box 27">
          <a:extLst>
            <a:ext uri="{FF2B5EF4-FFF2-40B4-BE49-F238E27FC236}">
              <a16:creationId xmlns:a16="http://schemas.microsoft.com/office/drawing/2014/main" id="{00000000-0008-0000-0000-00002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963" name="Text Box 27">
          <a:extLst>
            <a:ext uri="{FF2B5EF4-FFF2-40B4-BE49-F238E27FC236}">
              <a16:creationId xmlns:a16="http://schemas.microsoft.com/office/drawing/2014/main" id="{00000000-0008-0000-0000-00002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64" name="Text Box 27">
          <a:extLst>
            <a:ext uri="{FF2B5EF4-FFF2-40B4-BE49-F238E27FC236}">
              <a16:creationId xmlns:a16="http://schemas.microsoft.com/office/drawing/2014/main" id="{00000000-0008-0000-0000-00002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65" name="Text Box 27">
          <a:extLst>
            <a:ext uri="{FF2B5EF4-FFF2-40B4-BE49-F238E27FC236}">
              <a16:creationId xmlns:a16="http://schemas.microsoft.com/office/drawing/2014/main" id="{00000000-0008-0000-0000-00002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66" name="Text Box 27">
          <a:extLst>
            <a:ext uri="{FF2B5EF4-FFF2-40B4-BE49-F238E27FC236}">
              <a16:creationId xmlns:a16="http://schemas.microsoft.com/office/drawing/2014/main" id="{00000000-0008-0000-0000-00002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67" name="Text Box 27">
          <a:extLst>
            <a:ext uri="{FF2B5EF4-FFF2-40B4-BE49-F238E27FC236}">
              <a16:creationId xmlns:a16="http://schemas.microsoft.com/office/drawing/2014/main" id="{00000000-0008-0000-0000-00002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68" name="Text Box 27">
          <a:extLst>
            <a:ext uri="{FF2B5EF4-FFF2-40B4-BE49-F238E27FC236}">
              <a16:creationId xmlns:a16="http://schemas.microsoft.com/office/drawing/2014/main" id="{00000000-0008-0000-0000-00003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69" name="Text Box 27">
          <a:extLst>
            <a:ext uri="{FF2B5EF4-FFF2-40B4-BE49-F238E27FC236}">
              <a16:creationId xmlns:a16="http://schemas.microsoft.com/office/drawing/2014/main" id="{00000000-0008-0000-0000-00003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70" name="Text Box 27">
          <a:extLst>
            <a:ext uri="{FF2B5EF4-FFF2-40B4-BE49-F238E27FC236}">
              <a16:creationId xmlns:a16="http://schemas.microsoft.com/office/drawing/2014/main" id="{00000000-0008-0000-0000-00003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71" name="Text Box 27">
          <a:extLst>
            <a:ext uri="{FF2B5EF4-FFF2-40B4-BE49-F238E27FC236}">
              <a16:creationId xmlns:a16="http://schemas.microsoft.com/office/drawing/2014/main" id="{00000000-0008-0000-0000-00003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72" name="Text Box 27">
          <a:extLst>
            <a:ext uri="{FF2B5EF4-FFF2-40B4-BE49-F238E27FC236}">
              <a16:creationId xmlns:a16="http://schemas.microsoft.com/office/drawing/2014/main" id="{00000000-0008-0000-0000-00003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73" name="Text Box 27">
          <a:extLst>
            <a:ext uri="{FF2B5EF4-FFF2-40B4-BE49-F238E27FC236}">
              <a16:creationId xmlns:a16="http://schemas.microsoft.com/office/drawing/2014/main" id="{00000000-0008-0000-0000-00003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74" name="Text Box 27">
          <a:extLst>
            <a:ext uri="{FF2B5EF4-FFF2-40B4-BE49-F238E27FC236}">
              <a16:creationId xmlns:a16="http://schemas.microsoft.com/office/drawing/2014/main" id="{00000000-0008-0000-0000-00003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75" name="Text Box 27">
          <a:extLst>
            <a:ext uri="{FF2B5EF4-FFF2-40B4-BE49-F238E27FC236}">
              <a16:creationId xmlns:a16="http://schemas.microsoft.com/office/drawing/2014/main" id="{00000000-0008-0000-0000-00003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76" name="Text Box 27">
          <a:extLst>
            <a:ext uri="{FF2B5EF4-FFF2-40B4-BE49-F238E27FC236}">
              <a16:creationId xmlns:a16="http://schemas.microsoft.com/office/drawing/2014/main" id="{00000000-0008-0000-0000-00003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77" name="Text Box 27">
          <a:extLst>
            <a:ext uri="{FF2B5EF4-FFF2-40B4-BE49-F238E27FC236}">
              <a16:creationId xmlns:a16="http://schemas.microsoft.com/office/drawing/2014/main" id="{00000000-0008-0000-0000-00003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78" name="Text Box 27">
          <a:extLst>
            <a:ext uri="{FF2B5EF4-FFF2-40B4-BE49-F238E27FC236}">
              <a16:creationId xmlns:a16="http://schemas.microsoft.com/office/drawing/2014/main" id="{00000000-0008-0000-0000-00003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79" name="Text Box 27">
          <a:extLst>
            <a:ext uri="{FF2B5EF4-FFF2-40B4-BE49-F238E27FC236}">
              <a16:creationId xmlns:a16="http://schemas.microsoft.com/office/drawing/2014/main" id="{00000000-0008-0000-0000-00003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80" name="Text Box 27">
          <a:extLst>
            <a:ext uri="{FF2B5EF4-FFF2-40B4-BE49-F238E27FC236}">
              <a16:creationId xmlns:a16="http://schemas.microsoft.com/office/drawing/2014/main" id="{00000000-0008-0000-0000-00003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81" name="Text Box 27">
          <a:extLst>
            <a:ext uri="{FF2B5EF4-FFF2-40B4-BE49-F238E27FC236}">
              <a16:creationId xmlns:a16="http://schemas.microsoft.com/office/drawing/2014/main" id="{00000000-0008-0000-0000-00003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82" name="Text Box 27">
          <a:extLst>
            <a:ext uri="{FF2B5EF4-FFF2-40B4-BE49-F238E27FC236}">
              <a16:creationId xmlns:a16="http://schemas.microsoft.com/office/drawing/2014/main" id="{00000000-0008-0000-0000-00003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83" name="Text Box 27">
          <a:extLst>
            <a:ext uri="{FF2B5EF4-FFF2-40B4-BE49-F238E27FC236}">
              <a16:creationId xmlns:a16="http://schemas.microsoft.com/office/drawing/2014/main" id="{00000000-0008-0000-0000-00003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84" name="Text Box 27">
          <a:extLst>
            <a:ext uri="{FF2B5EF4-FFF2-40B4-BE49-F238E27FC236}">
              <a16:creationId xmlns:a16="http://schemas.microsoft.com/office/drawing/2014/main" id="{00000000-0008-0000-0000-00004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85" name="Text Box 27">
          <a:extLst>
            <a:ext uri="{FF2B5EF4-FFF2-40B4-BE49-F238E27FC236}">
              <a16:creationId xmlns:a16="http://schemas.microsoft.com/office/drawing/2014/main" id="{00000000-0008-0000-0000-00004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86" name="Text Box 27">
          <a:extLst>
            <a:ext uri="{FF2B5EF4-FFF2-40B4-BE49-F238E27FC236}">
              <a16:creationId xmlns:a16="http://schemas.microsoft.com/office/drawing/2014/main" id="{00000000-0008-0000-0000-00004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87" name="Text Box 27">
          <a:extLst>
            <a:ext uri="{FF2B5EF4-FFF2-40B4-BE49-F238E27FC236}">
              <a16:creationId xmlns:a16="http://schemas.microsoft.com/office/drawing/2014/main" id="{00000000-0008-0000-0000-00004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88" name="Text Box 27">
          <a:extLst>
            <a:ext uri="{FF2B5EF4-FFF2-40B4-BE49-F238E27FC236}">
              <a16:creationId xmlns:a16="http://schemas.microsoft.com/office/drawing/2014/main" id="{00000000-0008-0000-0000-00004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89" name="Text Box 27">
          <a:extLst>
            <a:ext uri="{FF2B5EF4-FFF2-40B4-BE49-F238E27FC236}">
              <a16:creationId xmlns:a16="http://schemas.microsoft.com/office/drawing/2014/main" id="{00000000-0008-0000-0000-00004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90" name="Text Box 27">
          <a:extLst>
            <a:ext uri="{FF2B5EF4-FFF2-40B4-BE49-F238E27FC236}">
              <a16:creationId xmlns:a16="http://schemas.microsoft.com/office/drawing/2014/main" id="{00000000-0008-0000-0000-00004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91" name="Text Box 27">
          <a:extLst>
            <a:ext uri="{FF2B5EF4-FFF2-40B4-BE49-F238E27FC236}">
              <a16:creationId xmlns:a16="http://schemas.microsoft.com/office/drawing/2014/main" id="{00000000-0008-0000-0000-00004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92" name="Text Box 27">
          <a:extLst>
            <a:ext uri="{FF2B5EF4-FFF2-40B4-BE49-F238E27FC236}">
              <a16:creationId xmlns:a16="http://schemas.microsoft.com/office/drawing/2014/main" id="{00000000-0008-0000-0000-00004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93" name="Text Box 27">
          <a:extLst>
            <a:ext uri="{FF2B5EF4-FFF2-40B4-BE49-F238E27FC236}">
              <a16:creationId xmlns:a16="http://schemas.microsoft.com/office/drawing/2014/main" id="{00000000-0008-0000-0000-00004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94" name="Text Box 27">
          <a:extLst>
            <a:ext uri="{FF2B5EF4-FFF2-40B4-BE49-F238E27FC236}">
              <a16:creationId xmlns:a16="http://schemas.microsoft.com/office/drawing/2014/main" id="{00000000-0008-0000-0000-00004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95" name="Text Box 27">
          <a:extLst>
            <a:ext uri="{FF2B5EF4-FFF2-40B4-BE49-F238E27FC236}">
              <a16:creationId xmlns:a16="http://schemas.microsoft.com/office/drawing/2014/main" id="{00000000-0008-0000-0000-00004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96" name="Text Box 27">
          <a:extLst>
            <a:ext uri="{FF2B5EF4-FFF2-40B4-BE49-F238E27FC236}">
              <a16:creationId xmlns:a16="http://schemas.microsoft.com/office/drawing/2014/main" id="{00000000-0008-0000-0000-00004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97" name="Text Box 27">
          <a:extLst>
            <a:ext uri="{FF2B5EF4-FFF2-40B4-BE49-F238E27FC236}">
              <a16:creationId xmlns:a16="http://schemas.microsoft.com/office/drawing/2014/main" id="{00000000-0008-0000-0000-00004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98" name="Text Box 27">
          <a:extLst>
            <a:ext uri="{FF2B5EF4-FFF2-40B4-BE49-F238E27FC236}">
              <a16:creationId xmlns:a16="http://schemas.microsoft.com/office/drawing/2014/main" id="{00000000-0008-0000-0000-00004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7999" name="Text Box 27">
          <a:extLst>
            <a:ext uri="{FF2B5EF4-FFF2-40B4-BE49-F238E27FC236}">
              <a16:creationId xmlns:a16="http://schemas.microsoft.com/office/drawing/2014/main" id="{00000000-0008-0000-0000-00004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00" name="Text Box 27">
          <a:extLst>
            <a:ext uri="{FF2B5EF4-FFF2-40B4-BE49-F238E27FC236}">
              <a16:creationId xmlns:a16="http://schemas.microsoft.com/office/drawing/2014/main" id="{00000000-0008-0000-0000-00005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01" name="Text Box 27">
          <a:extLst>
            <a:ext uri="{FF2B5EF4-FFF2-40B4-BE49-F238E27FC236}">
              <a16:creationId xmlns:a16="http://schemas.microsoft.com/office/drawing/2014/main" id="{00000000-0008-0000-0000-00005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02" name="Text Box 27">
          <a:extLst>
            <a:ext uri="{FF2B5EF4-FFF2-40B4-BE49-F238E27FC236}">
              <a16:creationId xmlns:a16="http://schemas.microsoft.com/office/drawing/2014/main" id="{00000000-0008-0000-0000-00005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03" name="Text Box 27">
          <a:extLst>
            <a:ext uri="{FF2B5EF4-FFF2-40B4-BE49-F238E27FC236}">
              <a16:creationId xmlns:a16="http://schemas.microsoft.com/office/drawing/2014/main" id="{00000000-0008-0000-0000-00005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04" name="Text Box 27">
          <a:extLst>
            <a:ext uri="{FF2B5EF4-FFF2-40B4-BE49-F238E27FC236}">
              <a16:creationId xmlns:a16="http://schemas.microsoft.com/office/drawing/2014/main" id="{00000000-0008-0000-0000-00005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05" name="Text Box 27">
          <a:extLst>
            <a:ext uri="{FF2B5EF4-FFF2-40B4-BE49-F238E27FC236}">
              <a16:creationId xmlns:a16="http://schemas.microsoft.com/office/drawing/2014/main" id="{00000000-0008-0000-0000-00005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06" name="Text Box 27">
          <a:extLst>
            <a:ext uri="{FF2B5EF4-FFF2-40B4-BE49-F238E27FC236}">
              <a16:creationId xmlns:a16="http://schemas.microsoft.com/office/drawing/2014/main" id="{00000000-0008-0000-0000-00005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07" name="Text Box 27">
          <a:extLst>
            <a:ext uri="{FF2B5EF4-FFF2-40B4-BE49-F238E27FC236}">
              <a16:creationId xmlns:a16="http://schemas.microsoft.com/office/drawing/2014/main" id="{00000000-0008-0000-0000-00005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08" name="Text Box 27">
          <a:extLst>
            <a:ext uri="{FF2B5EF4-FFF2-40B4-BE49-F238E27FC236}">
              <a16:creationId xmlns:a16="http://schemas.microsoft.com/office/drawing/2014/main" id="{00000000-0008-0000-0000-00005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09" name="Text Box 27">
          <a:extLst>
            <a:ext uri="{FF2B5EF4-FFF2-40B4-BE49-F238E27FC236}">
              <a16:creationId xmlns:a16="http://schemas.microsoft.com/office/drawing/2014/main" id="{00000000-0008-0000-0000-00005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10" name="Text Box 27">
          <a:extLst>
            <a:ext uri="{FF2B5EF4-FFF2-40B4-BE49-F238E27FC236}">
              <a16:creationId xmlns:a16="http://schemas.microsoft.com/office/drawing/2014/main" id="{00000000-0008-0000-0000-00005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11" name="Text Box 27">
          <a:extLst>
            <a:ext uri="{FF2B5EF4-FFF2-40B4-BE49-F238E27FC236}">
              <a16:creationId xmlns:a16="http://schemas.microsoft.com/office/drawing/2014/main" id="{00000000-0008-0000-0000-00005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12" name="Text Box 27">
          <a:extLst>
            <a:ext uri="{FF2B5EF4-FFF2-40B4-BE49-F238E27FC236}">
              <a16:creationId xmlns:a16="http://schemas.microsoft.com/office/drawing/2014/main" id="{00000000-0008-0000-0000-00005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13" name="Text Box 27">
          <a:extLst>
            <a:ext uri="{FF2B5EF4-FFF2-40B4-BE49-F238E27FC236}">
              <a16:creationId xmlns:a16="http://schemas.microsoft.com/office/drawing/2014/main" id="{00000000-0008-0000-0000-00005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14" name="Text Box 27">
          <a:extLst>
            <a:ext uri="{FF2B5EF4-FFF2-40B4-BE49-F238E27FC236}">
              <a16:creationId xmlns:a16="http://schemas.microsoft.com/office/drawing/2014/main" id="{00000000-0008-0000-0000-00005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15" name="Text Box 27">
          <a:extLst>
            <a:ext uri="{FF2B5EF4-FFF2-40B4-BE49-F238E27FC236}">
              <a16:creationId xmlns:a16="http://schemas.microsoft.com/office/drawing/2014/main" id="{00000000-0008-0000-0000-00005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16" name="Text Box 27">
          <a:extLst>
            <a:ext uri="{FF2B5EF4-FFF2-40B4-BE49-F238E27FC236}">
              <a16:creationId xmlns:a16="http://schemas.microsoft.com/office/drawing/2014/main" id="{00000000-0008-0000-0000-00006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17" name="Text Box 27">
          <a:extLst>
            <a:ext uri="{FF2B5EF4-FFF2-40B4-BE49-F238E27FC236}">
              <a16:creationId xmlns:a16="http://schemas.microsoft.com/office/drawing/2014/main" id="{00000000-0008-0000-0000-00006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18" name="Text Box 27">
          <a:extLst>
            <a:ext uri="{FF2B5EF4-FFF2-40B4-BE49-F238E27FC236}">
              <a16:creationId xmlns:a16="http://schemas.microsoft.com/office/drawing/2014/main" id="{00000000-0008-0000-0000-00006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19" name="Text Box 27">
          <a:extLst>
            <a:ext uri="{FF2B5EF4-FFF2-40B4-BE49-F238E27FC236}">
              <a16:creationId xmlns:a16="http://schemas.microsoft.com/office/drawing/2014/main" id="{00000000-0008-0000-0000-00006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20" name="Text Box 27">
          <a:extLst>
            <a:ext uri="{FF2B5EF4-FFF2-40B4-BE49-F238E27FC236}">
              <a16:creationId xmlns:a16="http://schemas.microsoft.com/office/drawing/2014/main" id="{00000000-0008-0000-0000-00006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21" name="Text Box 27">
          <a:extLst>
            <a:ext uri="{FF2B5EF4-FFF2-40B4-BE49-F238E27FC236}">
              <a16:creationId xmlns:a16="http://schemas.microsoft.com/office/drawing/2014/main" id="{00000000-0008-0000-0000-00006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22" name="Text Box 27">
          <a:extLst>
            <a:ext uri="{FF2B5EF4-FFF2-40B4-BE49-F238E27FC236}">
              <a16:creationId xmlns:a16="http://schemas.microsoft.com/office/drawing/2014/main" id="{00000000-0008-0000-0000-00006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23" name="Text Box 27">
          <a:extLst>
            <a:ext uri="{FF2B5EF4-FFF2-40B4-BE49-F238E27FC236}">
              <a16:creationId xmlns:a16="http://schemas.microsoft.com/office/drawing/2014/main" id="{00000000-0008-0000-0000-00006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24" name="Text Box 27">
          <a:extLst>
            <a:ext uri="{FF2B5EF4-FFF2-40B4-BE49-F238E27FC236}">
              <a16:creationId xmlns:a16="http://schemas.microsoft.com/office/drawing/2014/main" id="{00000000-0008-0000-0000-00006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25" name="Text Box 27">
          <a:extLst>
            <a:ext uri="{FF2B5EF4-FFF2-40B4-BE49-F238E27FC236}">
              <a16:creationId xmlns:a16="http://schemas.microsoft.com/office/drawing/2014/main" id="{00000000-0008-0000-0000-00006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26" name="Text Box 27">
          <a:extLst>
            <a:ext uri="{FF2B5EF4-FFF2-40B4-BE49-F238E27FC236}">
              <a16:creationId xmlns:a16="http://schemas.microsoft.com/office/drawing/2014/main" id="{00000000-0008-0000-0000-00006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27" name="Text Box 27">
          <a:extLst>
            <a:ext uri="{FF2B5EF4-FFF2-40B4-BE49-F238E27FC236}">
              <a16:creationId xmlns:a16="http://schemas.microsoft.com/office/drawing/2014/main" id="{00000000-0008-0000-0000-00006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28" name="Text Box 27">
          <a:extLst>
            <a:ext uri="{FF2B5EF4-FFF2-40B4-BE49-F238E27FC236}">
              <a16:creationId xmlns:a16="http://schemas.microsoft.com/office/drawing/2014/main" id="{00000000-0008-0000-0000-00006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29" name="Text Box 27">
          <a:extLst>
            <a:ext uri="{FF2B5EF4-FFF2-40B4-BE49-F238E27FC236}">
              <a16:creationId xmlns:a16="http://schemas.microsoft.com/office/drawing/2014/main" id="{00000000-0008-0000-0000-00006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30" name="Text Box 27">
          <a:extLst>
            <a:ext uri="{FF2B5EF4-FFF2-40B4-BE49-F238E27FC236}">
              <a16:creationId xmlns:a16="http://schemas.microsoft.com/office/drawing/2014/main" id="{00000000-0008-0000-0000-00006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31" name="Text Box 27">
          <a:extLst>
            <a:ext uri="{FF2B5EF4-FFF2-40B4-BE49-F238E27FC236}">
              <a16:creationId xmlns:a16="http://schemas.microsoft.com/office/drawing/2014/main" id="{00000000-0008-0000-0000-00006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32" name="Text Box 27">
          <a:extLst>
            <a:ext uri="{FF2B5EF4-FFF2-40B4-BE49-F238E27FC236}">
              <a16:creationId xmlns:a16="http://schemas.microsoft.com/office/drawing/2014/main" id="{00000000-0008-0000-0000-00007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33" name="Text Box 27">
          <a:extLst>
            <a:ext uri="{FF2B5EF4-FFF2-40B4-BE49-F238E27FC236}">
              <a16:creationId xmlns:a16="http://schemas.microsoft.com/office/drawing/2014/main" id="{00000000-0008-0000-0000-00007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34" name="Text Box 27">
          <a:extLst>
            <a:ext uri="{FF2B5EF4-FFF2-40B4-BE49-F238E27FC236}">
              <a16:creationId xmlns:a16="http://schemas.microsoft.com/office/drawing/2014/main" id="{00000000-0008-0000-0000-00007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35" name="Text Box 27">
          <a:extLst>
            <a:ext uri="{FF2B5EF4-FFF2-40B4-BE49-F238E27FC236}">
              <a16:creationId xmlns:a16="http://schemas.microsoft.com/office/drawing/2014/main" id="{00000000-0008-0000-0000-00007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36" name="Text Box 27">
          <a:extLst>
            <a:ext uri="{FF2B5EF4-FFF2-40B4-BE49-F238E27FC236}">
              <a16:creationId xmlns:a16="http://schemas.microsoft.com/office/drawing/2014/main" id="{00000000-0008-0000-0000-00007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37" name="Text Box 27">
          <a:extLst>
            <a:ext uri="{FF2B5EF4-FFF2-40B4-BE49-F238E27FC236}">
              <a16:creationId xmlns:a16="http://schemas.microsoft.com/office/drawing/2014/main" id="{00000000-0008-0000-0000-00007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38" name="Text Box 27">
          <a:extLst>
            <a:ext uri="{FF2B5EF4-FFF2-40B4-BE49-F238E27FC236}">
              <a16:creationId xmlns:a16="http://schemas.microsoft.com/office/drawing/2014/main" id="{00000000-0008-0000-0000-00007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39" name="Text Box 27">
          <a:extLst>
            <a:ext uri="{FF2B5EF4-FFF2-40B4-BE49-F238E27FC236}">
              <a16:creationId xmlns:a16="http://schemas.microsoft.com/office/drawing/2014/main" id="{00000000-0008-0000-0000-00007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40" name="Text Box 27">
          <a:extLst>
            <a:ext uri="{FF2B5EF4-FFF2-40B4-BE49-F238E27FC236}">
              <a16:creationId xmlns:a16="http://schemas.microsoft.com/office/drawing/2014/main" id="{00000000-0008-0000-0000-00007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41" name="Text Box 27">
          <a:extLst>
            <a:ext uri="{FF2B5EF4-FFF2-40B4-BE49-F238E27FC236}">
              <a16:creationId xmlns:a16="http://schemas.microsoft.com/office/drawing/2014/main" id="{00000000-0008-0000-0000-00007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42" name="Text Box 27">
          <a:extLst>
            <a:ext uri="{FF2B5EF4-FFF2-40B4-BE49-F238E27FC236}">
              <a16:creationId xmlns:a16="http://schemas.microsoft.com/office/drawing/2014/main" id="{00000000-0008-0000-0000-00007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43" name="Text Box 27">
          <a:extLst>
            <a:ext uri="{FF2B5EF4-FFF2-40B4-BE49-F238E27FC236}">
              <a16:creationId xmlns:a16="http://schemas.microsoft.com/office/drawing/2014/main" id="{00000000-0008-0000-0000-00007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44" name="Text Box 27">
          <a:extLst>
            <a:ext uri="{FF2B5EF4-FFF2-40B4-BE49-F238E27FC236}">
              <a16:creationId xmlns:a16="http://schemas.microsoft.com/office/drawing/2014/main" id="{00000000-0008-0000-0000-00007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45" name="Text Box 27">
          <a:extLst>
            <a:ext uri="{FF2B5EF4-FFF2-40B4-BE49-F238E27FC236}">
              <a16:creationId xmlns:a16="http://schemas.microsoft.com/office/drawing/2014/main" id="{00000000-0008-0000-0000-00007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46" name="Text Box 27">
          <a:extLst>
            <a:ext uri="{FF2B5EF4-FFF2-40B4-BE49-F238E27FC236}">
              <a16:creationId xmlns:a16="http://schemas.microsoft.com/office/drawing/2014/main" id="{00000000-0008-0000-0000-00007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47" name="Text Box 27">
          <a:extLst>
            <a:ext uri="{FF2B5EF4-FFF2-40B4-BE49-F238E27FC236}">
              <a16:creationId xmlns:a16="http://schemas.microsoft.com/office/drawing/2014/main" id="{00000000-0008-0000-0000-00007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48" name="Text Box 27">
          <a:extLst>
            <a:ext uri="{FF2B5EF4-FFF2-40B4-BE49-F238E27FC236}">
              <a16:creationId xmlns:a16="http://schemas.microsoft.com/office/drawing/2014/main" id="{00000000-0008-0000-0000-00008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49" name="Text Box 27">
          <a:extLst>
            <a:ext uri="{FF2B5EF4-FFF2-40B4-BE49-F238E27FC236}">
              <a16:creationId xmlns:a16="http://schemas.microsoft.com/office/drawing/2014/main" id="{00000000-0008-0000-0000-00008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50" name="Text Box 27">
          <a:extLst>
            <a:ext uri="{FF2B5EF4-FFF2-40B4-BE49-F238E27FC236}">
              <a16:creationId xmlns:a16="http://schemas.microsoft.com/office/drawing/2014/main" id="{00000000-0008-0000-0000-00008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51" name="Text Box 27">
          <a:extLst>
            <a:ext uri="{FF2B5EF4-FFF2-40B4-BE49-F238E27FC236}">
              <a16:creationId xmlns:a16="http://schemas.microsoft.com/office/drawing/2014/main" id="{00000000-0008-0000-0000-00008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52" name="Text Box 27">
          <a:extLst>
            <a:ext uri="{FF2B5EF4-FFF2-40B4-BE49-F238E27FC236}">
              <a16:creationId xmlns:a16="http://schemas.microsoft.com/office/drawing/2014/main" id="{00000000-0008-0000-0000-00008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53" name="Text Box 27">
          <a:extLst>
            <a:ext uri="{FF2B5EF4-FFF2-40B4-BE49-F238E27FC236}">
              <a16:creationId xmlns:a16="http://schemas.microsoft.com/office/drawing/2014/main" id="{00000000-0008-0000-0000-00008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54" name="Text Box 27">
          <a:extLst>
            <a:ext uri="{FF2B5EF4-FFF2-40B4-BE49-F238E27FC236}">
              <a16:creationId xmlns:a16="http://schemas.microsoft.com/office/drawing/2014/main" id="{00000000-0008-0000-0000-00008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55" name="Text Box 27">
          <a:extLst>
            <a:ext uri="{FF2B5EF4-FFF2-40B4-BE49-F238E27FC236}">
              <a16:creationId xmlns:a16="http://schemas.microsoft.com/office/drawing/2014/main" id="{00000000-0008-0000-0000-00008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56" name="Text Box 27">
          <a:extLst>
            <a:ext uri="{FF2B5EF4-FFF2-40B4-BE49-F238E27FC236}">
              <a16:creationId xmlns:a16="http://schemas.microsoft.com/office/drawing/2014/main" id="{00000000-0008-0000-0000-00008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57" name="Text Box 27">
          <a:extLst>
            <a:ext uri="{FF2B5EF4-FFF2-40B4-BE49-F238E27FC236}">
              <a16:creationId xmlns:a16="http://schemas.microsoft.com/office/drawing/2014/main" id="{00000000-0008-0000-0000-00008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58" name="Text Box 27">
          <a:extLst>
            <a:ext uri="{FF2B5EF4-FFF2-40B4-BE49-F238E27FC236}">
              <a16:creationId xmlns:a16="http://schemas.microsoft.com/office/drawing/2014/main" id="{00000000-0008-0000-0000-00008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59" name="Text Box 27">
          <a:extLst>
            <a:ext uri="{FF2B5EF4-FFF2-40B4-BE49-F238E27FC236}">
              <a16:creationId xmlns:a16="http://schemas.microsoft.com/office/drawing/2014/main" id="{00000000-0008-0000-0000-00008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60" name="Text Box 27">
          <a:extLst>
            <a:ext uri="{FF2B5EF4-FFF2-40B4-BE49-F238E27FC236}">
              <a16:creationId xmlns:a16="http://schemas.microsoft.com/office/drawing/2014/main" id="{00000000-0008-0000-0000-00008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61" name="Text Box 27">
          <a:extLst>
            <a:ext uri="{FF2B5EF4-FFF2-40B4-BE49-F238E27FC236}">
              <a16:creationId xmlns:a16="http://schemas.microsoft.com/office/drawing/2014/main" id="{00000000-0008-0000-0000-00008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62" name="Text Box 27">
          <a:extLst>
            <a:ext uri="{FF2B5EF4-FFF2-40B4-BE49-F238E27FC236}">
              <a16:creationId xmlns:a16="http://schemas.microsoft.com/office/drawing/2014/main" id="{00000000-0008-0000-0000-00008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63" name="Text Box 27">
          <a:extLst>
            <a:ext uri="{FF2B5EF4-FFF2-40B4-BE49-F238E27FC236}">
              <a16:creationId xmlns:a16="http://schemas.microsoft.com/office/drawing/2014/main" id="{00000000-0008-0000-0000-00008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64" name="Text Box 27">
          <a:extLst>
            <a:ext uri="{FF2B5EF4-FFF2-40B4-BE49-F238E27FC236}">
              <a16:creationId xmlns:a16="http://schemas.microsoft.com/office/drawing/2014/main" id="{00000000-0008-0000-0000-00009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65" name="Text Box 27">
          <a:extLst>
            <a:ext uri="{FF2B5EF4-FFF2-40B4-BE49-F238E27FC236}">
              <a16:creationId xmlns:a16="http://schemas.microsoft.com/office/drawing/2014/main" id="{00000000-0008-0000-0000-00009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66" name="Text Box 27">
          <a:extLst>
            <a:ext uri="{FF2B5EF4-FFF2-40B4-BE49-F238E27FC236}">
              <a16:creationId xmlns:a16="http://schemas.microsoft.com/office/drawing/2014/main" id="{00000000-0008-0000-0000-00009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67" name="Text Box 27">
          <a:extLst>
            <a:ext uri="{FF2B5EF4-FFF2-40B4-BE49-F238E27FC236}">
              <a16:creationId xmlns:a16="http://schemas.microsoft.com/office/drawing/2014/main" id="{00000000-0008-0000-0000-00009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68" name="Text Box 27">
          <a:extLst>
            <a:ext uri="{FF2B5EF4-FFF2-40B4-BE49-F238E27FC236}">
              <a16:creationId xmlns:a16="http://schemas.microsoft.com/office/drawing/2014/main" id="{00000000-0008-0000-0000-00009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69" name="Text Box 27">
          <a:extLst>
            <a:ext uri="{FF2B5EF4-FFF2-40B4-BE49-F238E27FC236}">
              <a16:creationId xmlns:a16="http://schemas.microsoft.com/office/drawing/2014/main" id="{00000000-0008-0000-0000-00009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70" name="Text Box 27">
          <a:extLst>
            <a:ext uri="{FF2B5EF4-FFF2-40B4-BE49-F238E27FC236}">
              <a16:creationId xmlns:a16="http://schemas.microsoft.com/office/drawing/2014/main" id="{00000000-0008-0000-0000-00009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71" name="Text Box 27">
          <a:extLst>
            <a:ext uri="{FF2B5EF4-FFF2-40B4-BE49-F238E27FC236}">
              <a16:creationId xmlns:a16="http://schemas.microsoft.com/office/drawing/2014/main" id="{00000000-0008-0000-0000-00009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72" name="Text Box 27">
          <a:extLst>
            <a:ext uri="{FF2B5EF4-FFF2-40B4-BE49-F238E27FC236}">
              <a16:creationId xmlns:a16="http://schemas.microsoft.com/office/drawing/2014/main" id="{00000000-0008-0000-0000-00009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73" name="Text Box 27">
          <a:extLst>
            <a:ext uri="{FF2B5EF4-FFF2-40B4-BE49-F238E27FC236}">
              <a16:creationId xmlns:a16="http://schemas.microsoft.com/office/drawing/2014/main" id="{00000000-0008-0000-0000-00009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74" name="Text Box 27">
          <a:extLst>
            <a:ext uri="{FF2B5EF4-FFF2-40B4-BE49-F238E27FC236}">
              <a16:creationId xmlns:a16="http://schemas.microsoft.com/office/drawing/2014/main" id="{00000000-0008-0000-0000-00009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75" name="Text Box 27">
          <a:extLst>
            <a:ext uri="{FF2B5EF4-FFF2-40B4-BE49-F238E27FC236}">
              <a16:creationId xmlns:a16="http://schemas.microsoft.com/office/drawing/2014/main" id="{00000000-0008-0000-0000-00009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76" name="Text Box 27">
          <a:extLst>
            <a:ext uri="{FF2B5EF4-FFF2-40B4-BE49-F238E27FC236}">
              <a16:creationId xmlns:a16="http://schemas.microsoft.com/office/drawing/2014/main" id="{00000000-0008-0000-0000-00009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77" name="Text Box 27">
          <a:extLst>
            <a:ext uri="{FF2B5EF4-FFF2-40B4-BE49-F238E27FC236}">
              <a16:creationId xmlns:a16="http://schemas.microsoft.com/office/drawing/2014/main" id="{00000000-0008-0000-0000-00009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78" name="Text Box 27">
          <a:extLst>
            <a:ext uri="{FF2B5EF4-FFF2-40B4-BE49-F238E27FC236}">
              <a16:creationId xmlns:a16="http://schemas.microsoft.com/office/drawing/2014/main" id="{00000000-0008-0000-0000-00009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79" name="Text Box 27">
          <a:extLst>
            <a:ext uri="{FF2B5EF4-FFF2-40B4-BE49-F238E27FC236}">
              <a16:creationId xmlns:a16="http://schemas.microsoft.com/office/drawing/2014/main" id="{00000000-0008-0000-0000-00009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80" name="Text Box 27">
          <a:extLst>
            <a:ext uri="{FF2B5EF4-FFF2-40B4-BE49-F238E27FC236}">
              <a16:creationId xmlns:a16="http://schemas.microsoft.com/office/drawing/2014/main" id="{00000000-0008-0000-0000-0000A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81" name="Text Box 27">
          <a:extLst>
            <a:ext uri="{FF2B5EF4-FFF2-40B4-BE49-F238E27FC236}">
              <a16:creationId xmlns:a16="http://schemas.microsoft.com/office/drawing/2014/main" id="{00000000-0008-0000-0000-0000A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82" name="Text Box 27">
          <a:extLst>
            <a:ext uri="{FF2B5EF4-FFF2-40B4-BE49-F238E27FC236}">
              <a16:creationId xmlns:a16="http://schemas.microsoft.com/office/drawing/2014/main" id="{00000000-0008-0000-0000-0000A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83" name="Text Box 27">
          <a:extLst>
            <a:ext uri="{FF2B5EF4-FFF2-40B4-BE49-F238E27FC236}">
              <a16:creationId xmlns:a16="http://schemas.microsoft.com/office/drawing/2014/main" id="{00000000-0008-0000-0000-0000A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84" name="Text Box 27">
          <a:extLst>
            <a:ext uri="{FF2B5EF4-FFF2-40B4-BE49-F238E27FC236}">
              <a16:creationId xmlns:a16="http://schemas.microsoft.com/office/drawing/2014/main" id="{00000000-0008-0000-0000-0000A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85" name="Text Box 27">
          <a:extLst>
            <a:ext uri="{FF2B5EF4-FFF2-40B4-BE49-F238E27FC236}">
              <a16:creationId xmlns:a16="http://schemas.microsoft.com/office/drawing/2014/main" id="{00000000-0008-0000-0000-0000A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86" name="Text Box 27">
          <a:extLst>
            <a:ext uri="{FF2B5EF4-FFF2-40B4-BE49-F238E27FC236}">
              <a16:creationId xmlns:a16="http://schemas.microsoft.com/office/drawing/2014/main" id="{00000000-0008-0000-0000-0000A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87" name="Text Box 27">
          <a:extLst>
            <a:ext uri="{FF2B5EF4-FFF2-40B4-BE49-F238E27FC236}">
              <a16:creationId xmlns:a16="http://schemas.microsoft.com/office/drawing/2014/main" id="{00000000-0008-0000-0000-0000A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88" name="Text Box 27">
          <a:extLst>
            <a:ext uri="{FF2B5EF4-FFF2-40B4-BE49-F238E27FC236}">
              <a16:creationId xmlns:a16="http://schemas.microsoft.com/office/drawing/2014/main" id="{00000000-0008-0000-0000-0000A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89" name="Text Box 27">
          <a:extLst>
            <a:ext uri="{FF2B5EF4-FFF2-40B4-BE49-F238E27FC236}">
              <a16:creationId xmlns:a16="http://schemas.microsoft.com/office/drawing/2014/main" id="{00000000-0008-0000-0000-0000A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90" name="Text Box 27">
          <a:extLst>
            <a:ext uri="{FF2B5EF4-FFF2-40B4-BE49-F238E27FC236}">
              <a16:creationId xmlns:a16="http://schemas.microsoft.com/office/drawing/2014/main" id="{00000000-0008-0000-0000-0000A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91" name="Text Box 27">
          <a:extLst>
            <a:ext uri="{FF2B5EF4-FFF2-40B4-BE49-F238E27FC236}">
              <a16:creationId xmlns:a16="http://schemas.microsoft.com/office/drawing/2014/main" id="{00000000-0008-0000-0000-0000A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92" name="Text Box 27">
          <a:extLst>
            <a:ext uri="{FF2B5EF4-FFF2-40B4-BE49-F238E27FC236}">
              <a16:creationId xmlns:a16="http://schemas.microsoft.com/office/drawing/2014/main" id="{00000000-0008-0000-0000-0000A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93" name="Text Box 27">
          <a:extLst>
            <a:ext uri="{FF2B5EF4-FFF2-40B4-BE49-F238E27FC236}">
              <a16:creationId xmlns:a16="http://schemas.microsoft.com/office/drawing/2014/main" id="{00000000-0008-0000-0000-0000A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94" name="Text Box 27">
          <a:extLst>
            <a:ext uri="{FF2B5EF4-FFF2-40B4-BE49-F238E27FC236}">
              <a16:creationId xmlns:a16="http://schemas.microsoft.com/office/drawing/2014/main" id="{00000000-0008-0000-0000-0000A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95" name="Text Box 27">
          <a:extLst>
            <a:ext uri="{FF2B5EF4-FFF2-40B4-BE49-F238E27FC236}">
              <a16:creationId xmlns:a16="http://schemas.microsoft.com/office/drawing/2014/main" id="{00000000-0008-0000-0000-0000A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96" name="Text Box 27">
          <a:extLst>
            <a:ext uri="{FF2B5EF4-FFF2-40B4-BE49-F238E27FC236}">
              <a16:creationId xmlns:a16="http://schemas.microsoft.com/office/drawing/2014/main" id="{00000000-0008-0000-0000-0000B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97" name="Text Box 27">
          <a:extLst>
            <a:ext uri="{FF2B5EF4-FFF2-40B4-BE49-F238E27FC236}">
              <a16:creationId xmlns:a16="http://schemas.microsoft.com/office/drawing/2014/main" id="{00000000-0008-0000-0000-0000B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98" name="Text Box 27">
          <a:extLst>
            <a:ext uri="{FF2B5EF4-FFF2-40B4-BE49-F238E27FC236}">
              <a16:creationId xmlns:a16="http://schemas.microsoft.com/office/drawing/2014/main" id="{00000000-0008-0000-0000-0000B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099" name="Text Box 27">
          <a:extLst>
            <a:ext uri="{FF2B5EF4-FFF2-40B4-BE49-F238E27FC236}">
              <a16:creationId xmlns:a16="http://schemas.microsoft.com/office/drawing/2014/main" id="{00000000-0008-0000-0000-0000B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00" name="Text Box 27">
          <a:extLst>
            <a:ext uri="{FF2B5EF4-FFF2-40B4-BE49-F238E27FC236}">
              <a16:creationId xmlns:a16="http://schemas.microsoft.com/office/drawing/2014/main" id="{00000000-0008-0000-0000-0000B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01" name="Text Box 27">
          <a:extLst>
            <a:ext uri="{FF2B5EF4-FFF2-40B4-BE49-F238E27FC236}">
              <a16:creationId xmlns:a16="http://schemas.microsoft.com/office/drawing/2014/main" id="{00000000-0008-0000-0000-0000B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02" name="Text Box 27">
          <a:extLst>
            <a:ext uri="{FF2B5EF4-FFF2-40B4-BE49-F238E27FC236}">
              <a16:creationId xmlns:a16="http://schemas.microsoft.com/office/drawing/2014/main" id="{00000000-0008-0000-0000-0000B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03" name="Text Box 27">
          <a:extLst>
            <a:ext uri="{FF2B5EF4-FFF2-40B4-BE49-F238E27FC236}">
              <a16:creationId xmlns:a16="http://schemas.microsoft.com/office/drawing/2014/main" id="{00000000-0008-0000-0000-0000B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04" name="Text Box 27">
          <a:extLst>
            <a:ext uri="{FF2B5EF4-FFF2-40B4-BE49-F238E27FC236}">
              <a16:creationId xmlns:a16="http://schemas.microsoft.com/office/drawing/2014/main" id="{00000000-0008-0000-0000-0000B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05" name="Text Box 27">
          <a:extLst>
            <a:ext uri="{FF2B5EF4-FFF2-40B4-BE49-F238E27FC236}">
              <a16:creationId xmlns:a16="http://schemas.microsoft.com/office/drawing/2014/main" id="{00000000-0008-0000-0000-0000B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06" name="Text Box 27">
          <a:extLst>
            <a:ext uri="{FF2B5EF4-FFF2-40B4-BE49-F238E27FC236}">
              <a16:creationId xmlns:a16="http://schemas.microsoft.com/office/drawing/2014/main" id="{00000000-0008-0000-0000-0000B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07" name="Text Box 27">
          <a:extLst>
            <a:ext uri="{FF2B5EF4-FFF2-40B4-BE49-F238E27FC236}">
              <a16:creationId xmlns:a16="http://schemas.microsoft.com/office/drawing/2014/main" id="{00000000-0008-0000-0000-0000B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08" name="Text Box 27">
          <a:extLst>
            <a:ext uri="{FF2B5EF4-FFF2-40B4-BE49-F238E27FC236}">
              <a16:creationId xmlns:a16="http://schemas.microsoft.com/office/drawing/2014/main" id="{00000000-0008-0000-0000-0000B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09" name="Text Box 27">
          <a:extLst>
            <a:ext uri="{FF2B5EF4-FFF2-40B4-BE49-F238E27FC236}">
              <a16:creationId xmlns:a16="http://schemas.microsoft.com/office/drawing/2014/main" id="{00000000-0008-0000-0000-0000B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10" name="Text Box 27">
          <a:extLst>
            <a:ext uri="{FF2B5EF4-FFF2-40B4-BE49-F238E27FC236}">
              <a16:creationId xmlns:a16="http://schemas.microsoft.com/office/drawing/2014/main" id="{00000000-0008-0000-0000-0000B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11" name="Text Box 27">
          <a:extLst>
            <a:ext uri="{FF2B5EF4-FFF2-40B4-BE49-F238E27FC236}">
              <a16:creationId xmlns:a16="http://schemas.microsoft.com/office/drawing/2014/main" id="{00000000-0008-0000-0000-0000B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12" name="Text Box 27">
          <a:extLst>
            <a:ext uri="{FF2B5EF4-FFF2-40B4-BE49-F238E27FC236}">
              <a16:creationId xmlns:a16="http://schemas.microsoft.com/office/drawing/2014/main" id="{00000000-0008-0000-0000-0000C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13" name="Text Box 27">
          <a:extLst>
            <a:ext uri="{FF2B5EF4-FFF2-40B4-BE49-F238E27FC236}">
              <a16:creationId xmlns:a16="http://schemas.microsoft.com/office/drawing/2014/main" id="{00000000-0008-0000-0000-0000C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14" name="Text Box 27">
          <a:extLst>
            <a:ext uri="{FF2B5EF4-FFF2-40B4-BE49-F238E27FC236}">
              <a16:creationId xmlns:a16="http://schemas.microsoft.com/office/drawing/2014/main" id="{00000000-0008-0000-0000-0000C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15" name="Text Box 27">
          <a:extLst>
            <a:ext uri="{FF2B5EF4-FFF2-40B4-BE49-F238E27FC236}">
              <a16:creationId xmlns:a16="http://schemas.microsoft.com/office/drawing/2014/main" id="{00000000-0008-0000-0000-0000C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16" name="Text Box 27">
          <a:extLst>
            <a:ext uri="{FF2B5EF4-FFF2-40B4-BE49-F238E27FC236}">
              <a16:creationId xmlns:a16="http://schemas.microsoft.com/office/drawing/2014/main" id="{00000000-0008-0000-0000-0000C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17" name="Text Box 27">
          <a:extLst>
            <a:ext uri="{FF2B5EF4-FFF2-40B4-BE49-F238E27FC236}">
              <a16:creationId xmlns:a16="http://schemas.microsoft.com/office/drawing/2014/main" id="{00000000-0008-0000-0000-0000C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18" name="Text Box 27">
          <a:extLst>
            <a:ext uri="{FF2B5EF4-FFF2-40B4-BE49-F238E27FC236}">
              <a16:creationId xmlns:a16="http://schemas.microsoft.com/office/drawing/2014/main" id="{00000000-0008-0000-0000-0000C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19" name="Text Box 27">
          <a:extLst>
            <a:ext uri="{FF2B5EF4-FFF2-40B4-BE49-F238E27FC236}">
              <a16:creationId xmlns:a16="http://schemas.microsoft.com/office/drawing/2014/main" id="{00000000-0008-0000-0000-0000C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20" name="Text Box 27">
          <a:extLst>
            <a:ext uri="{FF2B5EF4-FFF2-40B4-BE49-F238E27FC236}">
              <a16:creationId xmlns:a16="http://schemas.microsoft.com/office/drawing/2014/main" id="{00000000-0008-0000-0000-0000C8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21" name="Text Box 27">
          <a:extLst>
            <a:ext uri="{FF2B5EF4-FFF2-40B4-BE49-F238E27FC236}">
              <a16:creationId xmlns:a16="http://schemas.microsoft.com/office/drawing/2014/main" id="{00000000-0008-0000-0000-0000C9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22" name="Text Box 27">
          <a:extLst>
            <a:ext uri="{FF2B5EF4-FFF2-40B4-BE49-F238E27FC236}">
              <a16:creationId xmlns:a16="http://schemas.microsoft.com/office/drawing/2014/main" id="{00000000-0008-0000-0000-0000CA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23" name="Text Box 27">
          <a:extLst>
            <a:ext uri="{FF2B5EF4-FFF2-40B4-BE49-F238E27FC236}">
              <a16:creationId xmlns:a16="http://schemas.microsoft.com/office/drawing/2014/main" id="{00000000-0008-0000-0000-0000CB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24" name="Text Box 27">
          <a:extLst>
            <a:ext uri="{FF2B5EF4-FFF2-40B4-BE49-F238E27FC236}">
              <a16:creationId xmlns:a16="http://schemas.microsoft.com/office/drawing/2014/main" id="{00000000-0008-0000-0000-0000CC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25" name="Text Box 27">
          <a:extLst>
            <a:ext uri="{FF2B5EF4-FFF2-40B4-BE49-F238E27FC236}">
              <a16:creationId xmlns:a16="http://schemas.microsoft.com/office/drawing/2014/main" id="{00000000-0008-0000-0000-0000CD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26" name="Text Box 27">
          <a:extLst>
            <a:ext uri="{FF2B5EF4-FFF2-40B4-BE49-F238E27FC236}">
              <a16:creationId xmlns:a16="http://schemas.microsoft.com/office/drawing/2014/main" id="{00000000-0008-0000-0000-0000CE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27" name="Text Box 27">
          <a:extLst>
            <a:ext uri="{FF2B5EF4-FFF2-40B4-BE49-F238E27FC236}">
              <a16:creationId xmlns:a16="http://schemas.microsoft.com/office/drawing/2014/main" id="{00000000-0008-0000-0000-0000CF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28" name="Text Box 27">
          <a:extLst>
            <a:ext uri="{FF2B5EF4-FFF2-40B4-BE49-F238E27FC236}">
              <a16:creationId xmlns:a16="http://schemas.microsoft.com/office/drawing/2014/main" id="{00000000-0008-0000-0000-0000D0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29" name="Text Box 27">
          <a:extLst>
            <a:ext uri="{FF2B5EF4-FFF2-40B4-BE49-F238E27FC236}">
              <a16:creationId xmlns:a16="http://schemas.microsoft.com/office/drawing/2014/main" id="{00000000-0008-0000-0000-0000D1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30" name="Text Box 27">
          <a:extLst>
            <a:ext uri="{FF2B5EF4-FFF2-40B4-BE49-F238E27FC236}">
              <a16:creationId xmlns:a16="http://schemas.microsoft.com/office/drawing/2014/main" id="{00000000-0008-0000-0000-0000D2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31" name="Text Box 27">
          <a:extLst>
            <a:ext uri="{FF2B5EF4-FFF2-40B4-BE49-F238E27FC236}">
              <a16:creationId xmlns:a16="http://schemas.microsoft.com/office/drawing/2014/main" id="{00000000-0008-0000-0000-0000D3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32" name="Text Box 27">
          <a:extLst>
            <a:ext uri="{FF2B5EF4-FFF2-40B4-BE49-F238E27FC236}">
              <a16:creationId xmlns:a16="http://schemas.microsoft.com/office/drawing/2014/main" id="{00000000-0008-0000-0000-0000D4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33" name="Text Box 27">
          <a:extLst>
            <a:ext uri="{FF2B5EF4-FFF2-40B4-BE49-F238E27FC236}">
              <a16:creationId xmlns:a16="http://schemas.microsoft.com/office/drawing/2014/main" id="{00000000-0008-0000-0000-0000D5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34" name="Text Box 27">
          <a:extLst>
            <a:ext uri="{FF2B5EF4-FFF2-40B4-BE49-F238E27FC236}">
              <a16:creationId xmlns:a16="http://schemas.microsoft.com/office/drawing/2014/main" id="{00000000-0008-0000-0000-0000D6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135" name="Text Box 27">
          <a:extLst>
            <a:ext uri="{FF2B5EF4-FFF2-40B4-BE49-F238E27FC236}">
              <a16:creationId xmlns:a16="http://schemas.microsoft.com/office/drawing/2014/main" id="{00000000-0008-0000-0000-0000D746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36" name="Text Box 27">
          <a:extLst>
            <a:ext uri="{FF2B5EF4-FFF2-40B4-BE49-F238E27FC236}">
              <a16:creationId xmlns:a16="http://schemas.microsoft.com/office/drawing/2014/main" id="{00000000-0008-0000-0000-0000D8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37" name="Text Box 27">
          <a:extLst>
            <a:ext uri="{FF2B5EF4-FFF2-40B4-BE49-F238E27FC236}">
              <a16:creationId xmlns:a16="http://schemas.microsoft.com/office/drawing/2014/main" id="{00000000-0008-0000-0000-0000D9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38" name="Text Box 27">
          <a:extLst>
            <a:ext uri="{FF2B5EF4-FFF2-40B4-BE49-F238E27FC236}">
              <a16:creationId xmlns:a16="http://schemas.microsoft.com/office/drawing/2014/main" id="{00000000-0008-0000-0000-0000DA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39" name="Text Box 27">
          <a:extLst>
            <a:ext uri="{FF2B5EF4-FFF2-40B4-BE49-F238E27FC236}">
              <a16:creationId xmlns:a16="http://schemas.microsoft.com/office/drawing/2014/main" id="{00000000-0008-0000-0000-0000DB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40" name="Text Box 27">
          <a:extLst>
            <a:ext uri="{FF2B5EF4-FFF2-40B4-BE49-F238E27FC236}">
              <a16:creationId xmlns:a16="http://schemas.microsoft.com/office/drawing/2014/main" id="{00000000-0008-0000-0000-0000DC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41" name="Text Box 27">
          <a:extLst>
            <a:ext uri="{FF2B5EF4-FFF2-40B4-BE49-F238E27FC236}">
              <a16:creationId xmlns:a16="http://schemas.microsoft.com/office/drawing/2014/main" id="{00000000-0008-0000-0000-0000DD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42" name="Text Box 27">
          <a:extLst>
            <a:ext uri="{FF2B5EF4-FFF2-40B4-BE49-F238E27FC236}">
              <a16:creationId xmlns:a16="http://schemas.microsoft.com/office/drawing/2014/main" id="{00000000-0008-0000-0000-0000DE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43" name="Text Box 27">
          <a:extLst>
            <a:ext uri="{FF2B5EF4-FFF2-40B4-BE49-F238E27FC236}">
              <a16:creationId xmlns:a16="http://schemas.microsoft.com/office/drawing/2014/main" id="{00000000-0008-0000-0000-0000DF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44" name="Text Box 27">
          <a:extLst>
            <a:ext uri="{FF2B5EF4-FFF2-40B4-BE49-F238E27FC236}">
              <a16:creationId xmlns:a16="http://schemas.microsoft.com/office/drawing/2014/main" id="{00000000-0008-0000-0000-0000E0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45" name="Text Box 27">
          <a:extLst>
            <a:ext uri="{FF2B5EF4-FFF2-40B4-BE49-F238E27FC236}">
              <a16:creationId xmlns:a16="http://schemas.microsoft.com/office/drawing/2014/main" id="{00000000-0008-0000-0000-0000E1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46" name="Text Box 27">
          <a:extLst>
            <a:ext uri="{FF2B5EF4-FFF2-40B4-BE49-F238E27FC236}">
              <a16:creationId xmlns:a16="http://schemas.microsoft.com/office/drawing/2014/main" id="{00000000-0008-0000-0000-0000E2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47" name="Text Box 27">
          <a:extLst>
            <a:ext uri="{FF2B5EF4-FFF2-40B4-BE49-F238E27FC236}">
              <a16:creationId xmlns:a16="http://schemas.microsoft.com/office/drawing/2014/main" id="{00000000-0008-0000-0000-0000E3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48" name="Text Box 27">
          <a:extLst>
            <a:ext uri="{FF2B5EF4-FFF2-40B4-BE49-F238E27FC236}">
              <a16:creationId xmlns:a16="http://schemas.microsoft.com/office/drawing/2014/main" id="{00000000-0008-0000-0000-0000E4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49" name="Text Box 27">
          <a:extLst>
            <a:ext uri="{FF2B5EF4-FFF2-40B4-BE49-F238E27FC236}">
              <a16:creationId xmlns:a16="http://schemas.microsoft.com/office/drawing/2014/main" id="{00000000-0008-0000-0000-0000E5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50" name="Text Box 27">
          <a:extLst>
            <a:ext uri="{FF2B5EF4-FFF2-40B4-BE49-F238E27FC236}">
              <a16:creationId xmlns:a16="http://schemas.microsoft.com/office/drawing/2014/main" id="{00000000-0008-0000-0000-0000E6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51" name="Text Box 27">
          <a:extLst>
            <a:ext uri="{FF2B5EF4-FFF2-40B4-BE49-F238E27FC236}">
              <a16:creationId xmlns:a16="http://schemas.microsoft.com/office/drawing/2014/main" id="{00000000-0008-0000-0000-0000E7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52" name="Text Box 27">
          <a:extLst>
            <a:ext uri="{FF2B5EF4-FFF2-40B4-BE49-F238E27FC236}">
              <a16:creationId xmlns:a16="http://schemas.microsoft.com/office/drawing/2014/main" id="{00000000-0008-0000-0000-0000E8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53" name="Text Box 27">
          <a:extLst>
            <a:ext uri="{FF2B5EF4-FFF2-40B4-BE49-F238E27FC236}">
              <a16:creationId xmlns:a16="http://schemas.microsoft.com/office/drawing/2014/main" id="{00000000-0008-0000-0000-0000E9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54" name="Text Box 27">
          <a:extLst>
            <a:ext uri="{FF2B5EF4-FFF2-40B4-BE49-F238E27FC236}">
              <a16:creationId xmlns:a16="http://schemas.microsoft.com/office/drawing/2014/main" id="{00000000-0008-0000-0000-0000EA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55" name="Text Box 27">
          <a:extLst>
            <a:ext uri="{FF2B5EF4-FFF2-40B4-BE49-F238E27FC236}">
              <a16:creationId xmlns:a16="http://schemas.microsoft.com/office/drawing/2014/main" id="{00000000-0008-0000-0000-0000EB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56" name="Text Box 27">
          <a:extLst>
            <a:ext uri="{FF2B5EF4-FFF2-40B4-BE49-F238E27FC236}">
              <a16:creationId xmlns:a16="http://schemas.microsoft.com/office/drawing/2014/main" id="{00000000-0008-0000-0000-0000EC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57" name="Text Box 27">
          <a:extLst>
            <a:ext uri="{FF2B5EF4-FFF2-40B4-BE49-F238E27FC236}">
              <a16:creationId xmlns:a16="http://schemas.microsoft.com/office/drawing/2014/main" id="{00000000-0008-0000-0000-0000ED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58" name="Text Box 27">
          <a:extLst>
            <a:ext uri="{FF2B5EF4-FFF2-40B4-BE49-F238E27FC236}">
              <a16:creationId xmlns:a16="http://schemas.microsoft.com/office/drawing/2014/main" id="{00000000-0008-0000-0000-0000EE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59" name="Text Box 27">
          <a:extLst>
            <a:ext uri="{FF2B5EF4-FFF2-40B4-BE49-F238E27FC236}">
              <a16:creationId xmlns:a16="http://schemas.microsoft.com/office/drawing/2014/main" id="{00000000-0008-0000-0000-0000EF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60" name="Text Box 27">
          <a:extLst>
            <a:ext uri="{FF2B5EF4-FFF2-40B4-BE49-F238E27FC236}">
              <a16:creationId xmlns:a16="http://schemas.microsoft.com/office/drawing/2014/main" id="{00000000-0008-0000-0000-0000F0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61" name="Text Box 27">
          <a:extLst>
            <a:ext uri="{FF2B5EF4-FFF2-40B4-BE49-F238E27FC236}">
              <a16:creationId xmlns:a16="http://schemas.microsoft.com/office/drawing/2014/main" id="{00000000-0008-0000-0000-0000F1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62" name="Text Box 27">
          <a:extLst>
            <a:ext uri="{FF2B5EF4-FFF2-40B4-BE49-F238E27FC236}">
              <a16:creationId xmlns:a16="http://schemas.microsoft.com/office/drawing/2014/main" id="{00000000-0008-0000-0000-0000F2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63" name="Text Box 27">
          <a:extLst>
            <a:ext uri="{FF2B5EF4-FFF2-40B4-BE49-F238E27FC236}">
              <a16:creationId xmlns:a16="http://schemas.microsoft.com/office/drawing/2014/main" id="{00000000-0008-0000-0000-0000F3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64" name="Text Box 27">
          <a:extLst>
            <a:ext uri="{FF2B5EF4-FFF2-40B4-BE49-F238E27FC236}">
              <a16:creationId xmlns:a16="http://schemas.microsoft.com/office/drawing/2014/main" id="{00000000-0008-0000-0000-0000F4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65" name="Text Box 27">
          <a:extLst>
            <a:ext uri="{FF2B5EF4-FFF2-40B4-BE49-F238E27FC236}">
              <a16:creationId xmlns:a16="http://schemas.microsoft.com/office/drawing/2014/main" id="{00000000-0008-0000-0000-0000F5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66" name="Text Box 27">
          <a:extLst>
            <a:ext uri="{FF2B5EF4-FFF2-40B4-BE49-F238E27FC236}">
              <a16:creationId xmlns:a16="http://schemas.microsoft.com/office/drawing/2014/main" id="{00000000-0008-0000-0000-0000F6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67" name="Text Box 27">
          <a:extLst>
            <a:ext uri="{FF2B5EF4-FFF2-40B4-BE49-F238E27FC236}">
              <a16:creationId xmlns:a16="http://schemas.microsoft.com/office/drawing/2014/main" id="{00000000-0008-0000-0000-0000F7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68" name="Text Box 27">
          <a:extLst>
            <a:ext uri="{FF2B5EF4-FFF2-40B4-BE49-F238E27FC236}">
              <a16:creationId xmlns:a16="http://schemas.microsoft.com/office/drawing/2014/main" id="{00000000-0008-0000-0000-0000F8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69" name="Text Box 27">
          <a:extLst>
            <a:ext uri="{FF2B5EF4-FFF2-40B4-BE49-F238E27FC236}">
              <a16:creationId xmlns:a16="http://schemas.microsoft.com/office/drawing/2014/main" id="{00000000-0008-0000-0000-0000F9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70" name="Text Box 27">
          <a:extLst>
            <a:ext uri="{FF2B5EF4-FFF2-40B4-BE49-F238E27FC236}">
              <a16:creationId xmlns:a16="http://schemas.microsoft.com/office/drawing/2014/main" id="{00000000-0008-0000-0000-0000FA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71" name="Text Box 27">
          <a:extLst>
            <a:ext uri="{FF2B5EF4-FFF2-40B4-BE49-F238E27FC236}">
              <a16:creationId xmlns:a16="http://schemas.microsoft.com/office/drawing/2014/main" id="{00000000-0008-0000-0000-0000FB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72" name="Text Box 27">
          <a:extLst>
            <a:ext uri="{FF2B5EF4-FFF2-40B4-BE49-F238E27FC236}">
              <a16:creationId xmlns:a16="http://schemas.microsoft.com/office/drawing/2014/main" id="{00000000-0008-0000-0000-0000FC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73" name="Text Box 27">
          <a:extLst>
            <a:ext uri="{FF2B5EF4-FFF2-40B4-BE49-F238E27FC236}">
              <a16:creationId xmlns:a16="http://schemas.microsoft.com/office/drawing/2014/main" id="{00000000-0008-0000-0000-0000FD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74" name="Text Box 27">
          <a:extLst>
            <a:ext uri="{FF2B5EF4-FFF2-40B4-BE49-F238E27FC236}">
              <a16:creationId xmlns:a16="http://schemas.microsoft.com/office/drawing/2014/main" id="{00000000-0008-0000-0000-0000FE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75" name="Text Box 27">
          <a:extLst>
            <a:ext uri="{FF2B5EF4-FFF2-40B4-BE49-F238E27FC236}">
              <a16:creationId xmlns:a16="http://schemas.microsoft.com/office/drawing/2014/main" id="{00000000-0008-0000-0000-0000FF46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76" name="Text Box 27">
          <a:extLst>
            <a:ext uri="{FF2B5EF4-FFF2-40B4-BE49-F238E27FC236}">
              <a16:creationId xmlns:a16="http://schemas.microsoft.com/office/drawing/2014/main" id="{00000000-0008-0000-0000-000000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77" name="Text Box 27">
          <a:extLst>
            <a:ext uri="{FF2B5EF4-FFF2-40B4-BE49-F238E27FC236}">
              <a16:creationId xmlns:a16="http://schemas.microsoft.com/office/drawing/2014/main" id="{00000000-0008-0000-0000-000001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78" name="Text Box 27">
          <a:extLst>
            <a:ext uri="{FF2B5EF4-FFF2-40B4-BE49-F238E27FC236}">
              <a16:creationId xmlns:a16="http://schemas.microsoft.com/office/drawing/2014/main" id="{00000000-0008-0000-0000-000002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79" name="Text Box 27">
          <a:extLst>
            <a:ext uri="{FF2B5EF4-FFF2-40B4-BE49-F238E27FC236}">
              <a16:creationId xmlns:a16="http://schemas.microsoft.com/office/drawing/2014/main" id="{00000000-0008-0000-0000-000003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80" name="Text Box 27">
          <a:extLst>
            <a:ext uri="{FF2B5EF4-FFF2-40B4-BE49-F238E27FC236}">
              <a16:creationId xmlns:a16="http://schemas.microsoft.com/office/drawing/2014/main" id="{00000000-0008-0000-0000-000004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81" name="Text Box 27">
          <a:extLst>
            <a:ext uri="{FF2B5EF4-FFF2-40B4-BE49-F238E27FC236}">
              <a16:creationId xmlns:a16="http://schemas.microsoft.com/office/drawing/2014/main" id="{00000000-0008-0000-0000-000005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82" name="Text Box 27">
          <a:extLst>
            <a:ext uri="{FF2B5EF4-FFF2-40B4-BE49-F238E27FC236}">
              <a16:creationId xmlns:a16="http://schemas.microsoft.com/office/drawing/2014/main" id="{00000000-0008-0000-0000-000006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83" name="Text Box 27">
          <a:extLst>
            <a:ext uri="{FF2B5EF4-FFF2-40B4-BE49-F238E27FC236}">
              <a16:creationId xmlns:a16="http://schemas.microsoft.com/office/drawing/2014/main" id="{00000000-0008-0000-0000-000007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84" name="Text Box 27">
          <a:extLst>
            <a:ext uri="{FF2B5EF4-FFF2-40B4-BE49-F238E27FC236}">
              <a16:creationId xmlns:a16="http://schemas.microsoft.com/office/drawing/2014/main" id="{00000000-0008-0000-0000-000008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85" name="Text Box 27">
          <a:extLst>
            <a:ext uri="{FF2B5EF4-FFF2-40B4-BE49-F238E27FC236}">
              <a16:creationId xmlns:a16="http://schemas.microsoft.com/office/drawing/2014/main" id="{00000000-0008-0000-0000-000009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86" name="Text Box 27">
          <a:extLst>
            <a:ext uri="{FF2B5EF4-FFF2-40B4-BE49-F238E27FC236}">
              <a16:creationId xmlns:a16="http://schemas.microsoft.com/office/drawing/2014/main" id="{00000000-0008-0000-0000-00000A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87" name="Text Box 27">
          <a:extLst>
            <a:ext uri="{FF2B5EF4-FFF2-40B4-BE49-F238E27FC236}">
              <a16:creationId xmlns:a16="http://schemas.microsoft.com/office/drawing/2014/main" id="{00000000-0008-0000-0000-00000B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88" name="Text Box 27">
          <a:extLst>
            <a:ext uri="{FF2B5EF4-FFF2-40B4-BE49-F238E27FC236}">
              <a16:creationId xmlns:a16="http://schemas.microsoft.com/office/drawing/2014/main" id="{00000000-0008-0000-0000-00000C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89" name="Text Box 27">
          <a:extLst>
            <a:ext uri="{FF2B5EF4-FFF2-40B4-BE49-F238E27FC236}">
              <a16:creationId xmlns:a16="http://schemas.microsoft.com/office/drawing/2014/main" id="{00000000-0008-0000-0000-00000D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90" name="Text Box 27">
          <a:extLst>
            <a:ext uri="{FF2B5EF4-FFF2-40B4-BE49-F238E27FC236}">
              <a16:creationId xmlns:a16="http://schemas.microsoft.com/office/drawing/2014/main" id="{00000000-0008-0000-0000-00000E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91" name="Text Box 27">
          <a:extLst>
            <a:ext uri="{FF2B5EF4-FFF2-40B4-BE49-F238E27FC236}">
              <a16:creationId xmlns:a16="http://schemas.microsoft.com/office/drawing/2014/main" id="{00000000-0008-0000-0000-00000F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92" name="Text Box 27">
          <a:extLst>
            <a:ext uri="{FF2B5EF4-FFF2-40B4-BE49-F238E27FC236}">
              <a16:creationId xmlns:a16="http://schemas.microsoft.com/office/drawing/2014/main" id="{00000000-0008-0000-0000-000010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93" name="Text Box 27">
          <a:extLst>
            <a:ext uri="{FF2B5EF4-FFF2-40B4-BE49-F238E27FC236}">
              <a16:creationId xmlns:a16="http://schemas.microsoft.com/office/drawing/2014/main" id="{00000000-0008-0000-0000-000011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94" name="Text Box 27">
          <a:extLst>
            <a:ext uri="{FF2B5EF4-FFF2-40B4-BE49-F238E27FC236}">
              <a16:creationId xmlns:a16="http://schemas.microsoft.com/office/drawing/2014/main" id="{00000000-0008-0000-0000-000012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95" name="Text Box 27">
          <a:extLst>
            <a:ext uri="{FF2B5EF4-FFF2-40B4-BE49-F238E27FC236}">
              <a16:creationId xmlns:a16="http://schemas.microsoft.com/office/drawing/2014/main" id="{00000000-0008-0000-0000-000013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96" name="Text Box 27">
          <a:extLst>
            <a:ext uri="{FF2B5EF4-FFF2-40B4-BE49-F238E27FC236}">
              <a16:creationId xmlns:a16="http://schemas.microsoft.com/office/drawing/2014/main" id="{00000000-0008-0000-0000-000014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97" name="Text Box 27">
          <a:extLst>
            <a:ext uri="{FF2B5EF4-FFF2-40B4-BE49-F238E27FC236}">
              <a16:creationId xmlns:a16="http://schemas.microsoft.com/office/drawing/2014/main" id="{00000000-0008-0000-0000-000015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98" name="Text Box 27">
          <a:extLst>
            <a:ext uri="{FF2B5EF4-FFF2-40B4-BE49-F238E27FC236}">
              <a16:creationId xmlns:a16="http://schemas.microsoft.com/office/drawing/2014/main" id="{00000000-0008-0000-0000-000016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199" name="Text Box 27">
          <a:extLst>
            <a:ext uri="{FF2B5EF4-FFF2-40B4-BE49-F238E27FC236}">
              <a16:creationId xmlns:a16="http://schemas.microsoft.com/office/drawing/2014/main" id="{00000000-0008-0000-0000-000017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00" name="Text Box 27">
          <a:extLst>
            <a:ext uri="{FF2B5EF4-FFF2-40B4-BE49-F238E27FC236}">
              <a16:creationId xmlns:a16="http://schemas.microsoft.com/office/drawing/2014/main" id="{00000000-0008-0000-0000-000018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01" name="Text Box 27">
          <a:extLst>
            <a:ext uri="{FF2B5EF4-FFF2-40B4-BE49-F238E27FC236}">
              <a16:creationId xmlns:a16="http://schemas.microsoft.com/office/drawing/2014/main" id="{00000000-0008-0000-0000-000019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02" name="Text Box 27">
          <a:extLst>
            <a:ext uri="{FF2B5EF4-FFF2-40B4-BE49-F238E27FC236}">
              <a16:creationId xmlns:a16="http://schemas.microsoft.com/office/drawing/2014/main" id="{00000000-0008-0000-0000-00001A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03" name="Text Box 27">
          <a:extLst>
            <a:ext uri="{FF2B5EF4-FFF2-40B4-BE49-F238E27FC236}">
              <a16:creationId xmlns:a16="http://schemas.microsoft.com/office/drawing/2014/main" id="{00000000-0008-0000-0000-00001B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04" name="Text Box 27">
          <a:extLst>
            <a:ext uri="{FF2B5EF4-FFF2-40B4-BE49-F238E27FC236}">
              <a16:creationId xmlns:a16="http://schemas.microsoft.com/office/drawing/2014/main" id="{00000000-0008-0000-0000-00001C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05" name="Text Box 27">
          <a:extLst>
            <a:ext uri="{FF2B5EF4-FFF2-40B4-BE49-F238E27FC236}">
              <a16:creationId xmlns:a16="http://schemas.microsoft.com/office/drawing/2014/main" id="{00000000-0008-0000-0000-00001D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06" name="Text Box 27">
          <a:extLst>
            <a:ext uri="{FF2B5EF4-FFF2-40B4-BE49-F238E27FC236}">
              <a16:creationId xmlns:a16="http://schemas.microsoft.com/office/drawing/2014/main" id="{00000000-0008-0000-0000-00001E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07" name="Text Box 27">
          <a:extLst>
            <a:ext uri="{FF2B5EF4-FFF2-40B4-BE49-F238E27FC236}">
              <a16:creationId xmlns:a16="http://schemas.microsoft.com/office/drawing/2014/main" id="{00000000-0008-0000-0000-00001F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08" name="Text Box 27">
          <a:extLst>
            <a:ext uri="{FF2B5EF4-FFF2-40B4-BE49-F238E27FC236}">
              <a16:creationId xmlns:a16="http://schemas.microsoft.com/office/drawing/2014/main" id="{00000000-0008-0000-0000-000020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09" name="Text Box 27">
          <a:extLst>
            <a:ext uri="{FF2B5EF4-FFF2-40B4-BE49-F238E27FC236}">
              <a16:creationId xmlns:a16="http://schemas.microsoft.com/office/drawing/2014/main" id="{00000000-0008-0000-0000-000021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10" name="Text Box 27">
          <a:extLst>
            <a:ext uri="{FF2B5EF4-FFF2-40B4-BE49-F238E27FC236}">
              <a16:creationId xmlns:a16="http://schemas.microsoft.com/office/drawing/2014/main" id="{00000000-0008-0000-0000-000022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11" name="Text Box 27">
          <a:extLst>
            <a:ext uri="{FF2B5EF4-FFF2-40B4-BE49-F238E27FC236}">
              <a16:creationId xmlns:a16="http://schemas.microsoft.com/office/drawing/2014/main" id="{00000000-0008-0000-0000-000023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12" name="Text Box 27">
          <a:extLst>
            <a:ext uri="{FF2B5EF4-FFF2-40B4-BE49-F238E27FC236}">
              <a16:creationId xmlns:a16="http://schemas.microsoft.com/office/drawing/2014/main" id="{00000000-0008-0000-0000-000024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13" name="Text Box 27">
          <a:extLst>
            <a:ext uri="{FF2B5EF4-FFF2-40B4-BE49-F238E27FC236}">
              <a16:creationId xmlns:a16="http://schemas.microsoft.com/office/drawing/2014/main" id="{00000000-0008-0000-0000-000025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14" name="Text Box 27">
          <a:extLst>
            <a:ext uri="{FF2B5EF4-FFF2-40B4-BE49-F238E27FC236}">
              <a16:creationId xmlns:a16="http://schemas.microsoft.com/office/drawing/2014/main" id="{00000000-0008-0000-0000-000026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15" name="Text Box 27">
          <a:extLst>
            <a:ext uri="{FF2B5EF4-FFF2-40B4-BE49-F238E27FC236}">
              <a16:creationId xmlns:a16="http://schemas.microsoft.com/office/drawing/2014/main" id="{00000000-0008-0000-0000-000027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16" name="Text Box 27">
          <a:extLst>
            <a:ext uri="{FF2B5EF4-FFF2-40B4-BE49-F238E27FC236}">
              <a16:creationId xmlns:a16="http://schemas.microsoft.com/office/drawing/2014/main" id="{00000000-0008-0000-0000-000028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17" name="Text Box 27">
          <a:extLst>
            <a:ext uri="{FF2B5EF4-FFF2-40B4-BE49-F238E27FC236}">
              <a16:creationId xmlns:a16="http://schemas.microsoft.com/office/drawing/2014/main" id="{00000000-0008-0000-0000-000029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18" name="Text Box 27">
          <a:extLst>
            <a:ext uri="{FF2B5EF4-FFF2-40B4-BE49-F238E27FC236}">
              <a16:creationId xmlns:a16="http://schemas.microsoft.com/office/drawing/2014/main" id="{00000000-0008-0000-0000-00002A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19" name="Text Box 27">
          <a:extLst>
            <a:ext uri="{FF2B5EF4-FFF2-40B4-BE49-F238E27FC236}">
              <a16:creationId xmlns:a16="http://schemas.microsoft.com/office/drawing/2014/main" id="{00000000-0008-0000-0000-00002B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20" name="Text Box 27">
          <a:extLst>
            <a:ext uri="{FF2B5EF4-FFF2-40B4-BE49-F238E27FC236}">
              <a16:creationId xmlns:a16="http://schemas.microsoft.com/office/drawing/2014/main" id="{00000000-0008-0000-0000-00002C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21" name="Text Box 27">
          <a:extLst>
            <a:ext uri="{FF2B5EF4-FFF2-40B4-BE49-F238E27FC236}">
              <a16:creationId xmlns:a16="http://schemas.microsoft.com/office/drawing/2014/main" id="{00000000-0008-0000-0000-00002D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22" name="Text Box 27">
          <a:extLst>
            <a:ext uri="{FF2B5EF4-FFF2-40B4-BE49-F238E27FC236}">
              <a16:creationId xmlns:a16="http://schemas.microsoft.com/office/drawing/2014/main" id="{00000000-0008-0000-0000-00002E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23" name="Text Box 27">
          <a:extLst>
            <a:ext uri="{FF2B5EF4-FFF2-40B4-BE49-F238E27FC236}">
              <a16:creationId xmlns:a16="http://schemas.microsoft.com/office/drawing/2014/main" id="{00000000-0008-0000-0000-00002F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24" name="Text Box 27">
          <a:extLst>
            <a:ext uri="{FF2B5EF4-FFF2-40B4-BE49-F238E27FC236}">
              <a16:creationId xmlns:a16="http://schemas.microsoft.com/office/drawing/2014/main" id="{00000000-0008-0000-0000-000030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25" name="Text Box 27">
          <a:extLst>
            <a:ext uri="{FF2B5EF4-FFF2-40B4-BE49-F238E27FC236}">
              <a16:creationId xmlns:a16="http://schemas.microsoft.com/office/drawing/2014/main" id="{00000000-0008-0000-0000-000031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26" name="Text Box 27">
          <a:extLst>
            <a:ext uri="{FF2B5EF4-FFF2-40B4-BE49-F238E27FC236}">
              <a16:creationId xmlns:a16="http://schemas.microsoft.com/office/drawing/2014/main" id="{00000000-0008-0000-0000-000032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27" name="Text Box 27">
          <a:extLst>
            <a:ext uri="{FF2B5EF4-FFF2-40B4-BE49-F238E27FC236}">
              <a16:creationId xmlns:a16="http://schemas.microsoft.com/office/drawing/2014/main" id="{00000000-0008-0000-0000-000033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28" name="Text Box 27">
          <a:extLst>
            <a:ext uri="{FF2B5EF4-FFF2-40B4-BE49-F238E27FC236}">
              <a16:creationId xmlns:a16="http://schemas.microsoft.com/office/drawing/2014/main" id="{00000000-0008-0000-0000-000034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29" name="Text Box 27">
          <a:extLst>
            <a:ext uri="{FF2B5EF4-FFF2-40B4-BE49-F238E27FC236}">
              <a16:creationId xmlns:a16="http://schemas.microsoft.com/office/drawing/2014/main" id="{00000000-0008-0000-0000-000035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30" name="Text Box 27">
          <a:extLst>
            <a:ext uri="{FF2B5EF4-FFF2-40B4-BE49-F238E27FC236}">
              <a16:creationId xmlns:a16="http://schemas.microsoft.com/office/drawing/2014/main" id="{00000000-0008-0000-0000-000036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31" name="Text Box 27">
          <a:extLst>
            <a:ext uri="{FF2B5EF4-FFF2-40B4-BE49-F238E27FC236}">
              <a16:creationId xmlns:a16="http://schemas.microsoft.com/office/drawing/2014/main" id="{00000000-0008-0000-0000-000037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32" name="Text Box 27">
          <a:extLst>
            <a:ext uri="{FF2B5EF4-FFF2-40B4-BE49-F238E27FC236}">
              <a16:creationId xmlns:a16="http://schemas.microsoft.com/office/drawing/2014/main" id="{00000000-0008-0000-0000-000038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33" name="Text Box 27">
          <a:extLst>
            <a:ext uri="{FF2B5EF4-FFF2-40B4-BE49-F238E27FC236}">
              <a16:creationId xmlns:a16="http://schemas.microsoft.com/office/drawing/2014/main" id="{00000000-0008-0000-0000-000039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34" name="Text Box 27">
          <a:extLst>
            <a:ext uri="{FF2B5EF4-FFF2-40B4-BE49-F238E27FC236}">
              <a16:creationId xmlns:a16="http://schemas.microsoft.com/office/drawing/2014/main" id="{00000000-0008-0000-0000-00003A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35" name="Text Box 27">
          <a:extLst>
            <a:ext uri="{FF2B5EF4-FFF2-40B4-BE49-F238E27FC236}">
              <a16:creationId xmlns:a16="http://schemas.microsoft.com/office/drawing/2014/main" id="{00000000-0008-0000-0000-00003B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36" name="Text Box 27">
          <a:extLst>
            <a:ext uri="{FF2B5EF4-FFF2-40B4-BE49-F238E27FC236}">
              <a16:creationId xmlns:a16="http://schemas.microsoft.com/office/drawing/2014/main" id="{00000000-0008-0000-0000-00003C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37" name="Text Box 27">
          <a:extLst>
            <a:ext uri="{FF2B5EF4-FFF2-40B4-BE49-F238E27FC236}">
              <a16:creationId xmlns:a16="http://schemas.microsoft.com/office/drawing/2014/main" id="{00000000-0008-0000-0000-00003D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38" name="Text Box 27">
          <a:extLst>
            <a:ext uri="{FF2B5EF4-FFF2-40B4-BE49-F238E27FC236}">
              <a16:creationId xmlns:a16="http://schemas.microsoft.com/office/drawing/2014/main" id="{00000000-0008-0000-0000-00003E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39" name="Text Box 27">
          <a:extLst>
            <a:ext uri="{FF2B5EF4-FFF2-40B4-BE49-F238E27FC236}">
              <a16:creationId xmlns:a16="http://schemas.microsoft.com/office/drawing/2014/main" id="{00000000-0008-0000-0000-00003F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40" name="Text Box 27">
          <a:extLst>
            <a:ext uri="{FF2B5EF4-FFF2-40B4-BE49-F238E27FC236}">
              <a16:creationId xmlns:a16="http://schemas.microsoft.com/office/drawing/2014/main" id="{00000000-0008-0000-0000-000040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41" name="Text Box 27">
          <a:extLst>
            <a:ext uri="{FF2B5EF4-FFF2-40B4-BE49-F238E27FC236}">
              <a16:creationId xmlns:a16="http://schemas.microsoft.com/office/drawing/2014/main" id="{00000000-0008-0000-0000-000041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42" name="Text Box 27">
          <a:extLst>
            <a:ext uri="{FF2B5EF4-FFF2-40B4-BE49-F238E27FC236}">
              <a16:creationId xmlns:a16="http://schemas.microsoft.com/office/drawing/2014/main" id="{00000000-0008-0000-0000-000042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43" name="Text Box 27">
          <a:extLst>
            <a:ext uri="{FF2B5EF4-FFF2-40B4-BE49-F238E27FC236}">
              <a16:creationId xmlns:a16="http://schemas.microsoft.com/office/drawing/2014/main" id="{00000000-0008-0000-0000-000043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44" name="Text Box 27">
          <a:extLst>
            <a:ext uri="{FF2B5EF4-FFF2-40B4-BE49-F238E27FC236}">
              <a16:creationId xmlns:a16="http://schemas.microsoft.com/office/drawing/2014/main" id="{00000000-0008-0000-0000-000044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45" name="Text Box 27">
          <a:extLst>
            <a:ext uri="{FF2B5EF4-FFF2-40B4-BE49-F238E27FC236}">
              <a16:creationId xmlns:a16="http://schemas.microsoft.com/office/drawing/2014/main" id="{00000000-0008-0000-0000-000045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46" name="Text Box 27">
          <a:extLst>
            <a:ext uri="{FF2B5EF4-FFF2-40B4-BE49-F238E27FC236}">
              <a16:creationId xmlns:a16="http://schemas.microsoft.com/office/drawing/2014/main" id="{00000000-0008-0000-0000-000046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47" name="Text Box 27">
          <a:extLst>
            <a:ext uri="{FF2B5EF4-FFF2-40B4-BE49-F238E27FC236}">
              <a16:creationId xmlns:a16="http://schemas.microsoft.com/office/drawing/2014/main" id="{00000000-0008-0000-0000-000047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48" name="Text Box 27">
          <a:extLst>
            <a:ext uri="{FF2B5EF4-FFF2-40B4-BE49-F238E27FC236}">
              <a16:creationId xmlns:a16="http://schemas.microsoft.com/office/drawing/2014/main" id="{00000000-0008-0000-0000-000048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49" name="Text Box 27">
          <a:extLst>
            <a:ext uri="{FF2B5EF4-FFF2-40B4-BE49-F238E27FC236}">
              <a16:creationId xmlns:a16="http://schemas.microsoft.com/office/drawing/2014/main" id="{00000000-0008-0000-0000-000049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50" name="Text Box 27">
          <a:extLst>
            <a:ext uri="{FF2B5EF4-FFF2-40B4-BE49-F238E27FC236}">
              <a16:creationId xmlns:a16="http://schemas.microsoft.com/office/drawing/2014/main" id="{00000000-0008-0000-0000-00004A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51" name="Text Box 27">
          <a:extLst>
            <a:ext uri="{FF2B5EF4-FFF2-40B4-BE49-F238E27FC236}">
              <a16:creationId xmlns:a16="http://schemas.microsoft.com/office/drawing/2014/main" id="{00000000-0008-0000-0000-00004B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52" name="Text Box 27">
          <a:extLst>
            <a:ext uri="{FF2B5EF4-FFF2-40B4-BE49-F238E27FC236}">
              <a16:creationId xmlns:a16="http://schemas.microsoft.com/office/drawing/2014/main" id="{00000000-0008-0000-0000-00004C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53" name="Text Box 27">
          <a:extLst>
            <a:ext uri="{FF2B5EF4-FFF2-40B4-BE49-F238E27FC236}">
              <a16:creationId xmlns:a16="http://schemas.microsoft.com/office/drawing/2014/main" id="{00000000-0008-0000-0000-00004D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54" name="Text Box 27">
          <a:extLst>
            <a:ext uri="{FF2B5EF4-FFF2-40B4-BE49-F238E27FC236}">
              <a16:creationId xmlns:a16="http://schemas.microsoft.com/office/drawing/2014/main" id="{00000000-0008-0000-0000-00004E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55" name="Text Box 27">
          <a:extLst>
            <a:ext uri="{FF2B5EF4-FFF2-40B4-BE49-F238E27FC236}">
              <a16:creationId xmlns:a16="http://schemas.microsoft.com/office/drawing/2014/main" id="{00000000-0008-0000-0000-00004F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56" name="Text Box 27">
          <a:extLst>
            <a:ext uri="{FF2B5EF4-FFF2-40B4-BE49-F238E27FC236}">
              <a16:creationId xmlns:a16="http://schemas.microsoft.com/office/drawing/2014/main" id="{00000000-0008-0000-0000-000050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57" name="Text Box 27">
          <a:extLst>
            <a:ext uri="{FF2B5EF4-FFF2-40B4-BE49-F238E27FC236}">
              <a16:creationId xmlns:a16="http://schemas.microsoft.com/office/drawing/2014/main" id="{00000000-0008-0000-0000-000051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58" name="Text Box 27">
          <a:extLst>
            <a:ext uri="{FF2B5EF4-FFF2-40B4-BE49-F238E27FC236}">
              <a16:creationId xmlns:a16="http://schemas.microsoft.com/office/drawing/2014/main" id="{00000000-0008-0000-0000-000052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59" name="Text Box 27">
          <a:extLst>
            <a:ext uri="{FF2B5EF4-FFF2-40B4-BE49-F238E27FC236}">
              <a16:creationId xmlns:a16="http://schemas.microsoft.com/office/drawing/2014/main" id="{00000000-0008-0000-0000-000053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60" name="Text Box 27">
          <a:extLst>
            <a:ext uri="{FF2B5EF4-FFF2-40B4-BE49-F238E27FC236}">
              <a16:creationId xmlns:a16="http://schemas.microsoft.com/office/drawing/2014/main" id="{00000000-0008-0000-0000-000054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61" name="Text Box 27">
          <a:extLst>
            <a:ext uri="{FF2B5EF4-FFF2-40B4-BE49-F238E27FC236}">
              <a16:creationId xmlns:a16="http://schemas.microsoft.com/office/drawing/2014/main" id="{00000000-0008-0000-0000-000055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62" name="Text Box 27">
          <a:extLst>
            <a:ext uri="{FF2B5EF4-FFF2-40B4-BE49-F238E27FC236}">
              <a16:creationId xmlns:a16="http://schemas.microsoft.com/office/drawing/2014/main" id="{00000000-0008-0000-0000-000056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63" name="Text Box 27">
          <a:extLst>
            <a:ext uri="{FF2B5EF4-FFF2-40B4-BE49-F238E27FC236}">
              <a16:creationId xmlns:a16="http://schemas.microsoft.com/office/drawing/2014/main" id="{00000000-0008-0000-0000-000057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64" name="Text Box 27">
          <a:extLst>
            <a:ext uri="{FF2B5EF4-FFF2-40B4-BE49-F238E27FC236}">
              <a16:creationId xmlns:a16="http://schemas.microsoft.com/office/drawing/2014/main" id="{00000000-0008-0000-0000-000058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65" name="Text Box 27">
          <a:extLst>
            <a:ext uri="{FF2B5EF4-FFF2-40B4-BE49-F238E27FC236}">
              <a16:creationId xmlns:a16="http://schemas.microsoft.com/office/drawing/2014/main" id="{00000000-0008-0000-0000-000059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66" name="Text Box 27">
          <a:extLst>
            <a:ext uri="{FF2B5EF4-FFF2-40B4-BE49-F238E27FC236}">
              <a16:creationId xmlns:a16="http://schemas.microsoft.com/office/drawing/2014/main" id="{00000000-0008-0000-0000-00005A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67" name="Text Box 27">
          <a:extLst>
            <a:ext uri="{FF2B5EF4-FFF2-40B4-BE49-F238E27FC236}">
              <a16:creationId xmlns:a16="http://schemas.microsoft.com/office/drawing/2014/main" id="{00000000-0008-0000-0000-00005B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68" name="Text Box 27">
          <a:extLst>
            <a:ext uri="{FF2B5EF4-FFF2-40B4-BE49-F238E27FC236}">
              <a16:creationId xmlns:a16="http://schemas.microsoft.com/office/drawing/2014/main" id="{00000000-0008-0000-0000-00005C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69" name="Text Box 27">
          <a:extLst>
            <a:ext uri="{FF2B5EF4-FFF2-40B4-BE49-F238E27FC236}">
              <a16:creationId xmlns:a16="http://schemas.microsoft.com/office/drawing/2014/main" id="{00000000-0008-0000-0000-00005D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70" name="Text Box 27">
          <a:extLst>
            <a:ext uri="{FF2B5EF4-FFF2-40B4-BE49-F238E27FC236}">
              <a16:creationId xmlns:a16="http://schemas.microsoft.com/office/drawing/2014/main" id="{00000000-0008-0000-0000-00005E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71" name="Text Box 27">
          <a:extLst>
            <a:ext uri="{FF2B5EF4-FFF2-40B4-BE49-F238E27FC236}">
              <a16:creationId xmlns:a16="http://schemas.microsoft.com/office/drawing/2014/main" id="{00000000-0008-0000-0000-00005F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72" name="Text Box 27">
          <a:extLst>
            <a:ext uri="{FF2B5EF4-FFF2-40B4-BE49-F238E27FC236}">
              <a16:creationId xmlns:a16="http://schemas.microsoft.com/office/drawing/2014/main" id="{00000000-0008-0000-0000-000060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73" name="Text Box 27">
          <a:extLst>
            <a:ext uri="{FF2B5EF4-FFF2-40B4-BE49-F238E27FC236}">
              <a16:creationId xmlns:a16="http://schemas.microsoft.com/office/drawing/2014/main" id="{00000000-0008-0000-0000-000061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74" name="Text Box 27">
          <a:extLst>
            <a:ext uri="{FF2B5EF4-FFF2-40B4-BE49-F238E27FC236}">
              <a16:creationId xmlns:a16="http://schemas.microsoft.com/office/drawing/2014/main" id="{00000000-0008-0000-0000-000062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75" name="Text Box 27">
          <a:extLst>
            <a:ext uri="{FF2B5EF4-FFF2-40B4-BE49-F238E27FC236}">
              <a16:creationId xmlns:a16="http://schemas.microsoft.com/office/drawing/2014/main" id="{00000000-0008-0000-0000-000063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276" name="Text Box 27">
          <a:extLst>
            <a:ext uri="{FF2B5EF4-FFF2-40B4-BE49-F238E27FC236}">
              <a16:creationId xmlns:a16="http://schemas.microsoft.com/office/drawing/2014/main" id="{00000000-0008-0000-0000-000064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277" name="Text Box 27">
          <a:extLst>
            <a:ext uri="{FF2B5EF4-FFF2-40B4-BE49-F238E27FC236}">
              <a16:creationId xmlns:a16="http://schemas.microsoft.com/office/drawing/2014/main" id="{00000000-0008-0000-0000-000065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278" name="Text Box 27">
          <a:extLst>
            <a:ext uri="{FF2B5EF4-FFF2-40B4-BE49-F238E27FC236}">
              <a16:creationId xmlns:a16="http://schemas.microsoft.com/office/drawing/2014/main" id="{00000000-0008-0000-0000-000066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279" name="Text Box 27">
          <a:extLst>
            <a:ext uri="{FF2B5EF4-FFF2-40B4-BE49-F238E27FC236}">
              <a16:creationId xmlns:a16="http://schemas.microsoft.com/office/drawing/2014/main" id="{00000000-0008-0000-0000-000067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280" name="Text Box 27">
          <a:extLst>
            <a:ext uri="{FF2B5EF4-FFF2-40B4-BE49-F238E27FC236}">
              <a16:creationId xmlns:a16="http://schemas.microsoft.com/office/drawing/2014/main" id="{00000000-0008-0000-0000-000068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281" name="Text Box 27">
          <a:extLst>
            <a:ext uri="{FF2B5EF4-FFF2-40B4-BE49-F238E27FC236}">
              <a16:creationId xmlns:a16="http://schemas.microsoft.com/office/drawing/2014/main" id="{00000000-0008-0000-0000-000069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282" name="Text Box 27">
          <a:extLst>
            <a:ext uri="{FF2B5EF4-FFF2-40B4-BE49-F238E27FC236}">
              <a16:creationId xmlns:a16="http://schemas.microsoft.com/office/drawing/2014/main" id="{00000000-0008-0000-0000-00006A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283" name="Text Box 27">
          <a:extLst>
            <a:ext uri="{FF2B5EF4-FFF2-40B4-BE49-F238E27FC236}">
              <a16:creationId xmlns:a16="http://schemas.microsoft.com/office/drawing/2014/main" id="{00000000-0008-0000-0000-00006B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84" name="Text Box 27">
          <a:extLst>
            <a:ext uri="{FF2B5EF4-FFF2-40B4-BE49-F238E27FC236}">
              <a16:creationId xmlns:a16="http://schemas.microsoft.com/office/drawing/2014/main" id="{00000000-0008-0000-0000-00006C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85" name="Text Box 27">
          <a:extLst>
            <a:ext uri="{FF2B5EF4-FFF2-40B4-BE49-F238E27FC236}">
              <a16:creationId xmlns:a16="http://schemas.microsoft.com/office/drawing/2014/main" id="{00000000-0008-0000-0000-00006D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86" name="Text Box 27">
          <a:extLst>
            <a:ext uri="{FF2B5EF4-FFF2-40B4-BE49-F238E27FC236}">
              <a16:creationId xmlns:a16="http://schemas.microsoft.com/office/drawing/2014/main" id="{00000000-0008-0000-0000-00006E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87" name="Text Box 27">
          <a:extLst>
            <a:ext uri="{FF2B5EF4-FFF2-40B4-BE49-F238E27FC236}">
              <a16:creationId xmlns:a16="http://schemas.microsoft.com/office/drawing/2014/main" id="{00000000-0008-0000-0000-00006F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88" name="Text Box 27">
          <a:extLst>
            <a:ext uri="{FF2B5EF4-FFF2-40B4-BE49-F238E27FC236}">
              <a16:creationId xmlns:a16="http://schemas.microsoft.com/office/drawing/2014/main" id="{00000000-0008-0000-0000-000070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89" name="Text Box 27">
          <a:extLst>
            <a:ext uri="{FF2B5EF4-FFF2-40B4-BE49-F238E27FC236}">
              <a16:creationId xmlns:a16="http://schemas.microsoft.com/office/drawing/2014/main" id="{00000000-0008-0000-0000-000071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90" name="Text Box 27">
          <a:extLst>
            <a:ext uri="{FF2B5EF4-FFF2-40B4-BE49-F238E27FC236}">
              <a16:creationId xmlns:a16="http://schemas.microsoft.com/office/drawing/2014/main" id="{00000000-0008-0000-0000-000072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91" name="Text Box 27">
          <a:extLst>
            <a:ext uri="{FF2B5EF4-FFF2-40B4-BE49-F238E27FC236}">
              <a16:creationId xmlns:a16="http://schemas.microsoft.com/office/drawing/2014/main" id="{00000000-0008-0000-0000-000073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92" name="Text Box 27">
          <a:extLst>
            <a:ext uri="{FF2B5EF4-FFF2-40B4-BE49-F238E27FC236}">
              <a16:creationId xmlns:a16="http://schemas.microsoft.com/office/drawing/2014/main" id="{00000000-0008-0000-0000-000074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93" name="Text Box 27">
          <a:extLst>
            <a:ext uri="{FF2B5EF4-FFF2-40B4-BE49-F238E27FC236}">
              <a16:creationId xmlns:a16="http://schemas.microsoft.com/office/drawing/2014/main" id="{00000000-0008-0000-0000-000075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94" name="Text Box 27">
          <a:extLst>
            <a:ext uri="{FF2B5EF4-FFF2-40B4-BE49-F238E27FC236}">
              <a16:creationId xmlns:a16="http://schemas.microsoft.com/office/drawing/2014/main" id="{00000000-0008-0000-0000-000076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95" name="Text Box 27">
          <a:extLst>
            <a:ext uri="{FF2B5EF4-FFF2-40B4-BE49-F238E27FC236}">
              <a16:creationId xmlns:a16="http://schemas.microsoft.com/office/drawing/2014/main" id="{00000000-0008-0000-0000-000077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96" name="Text Box 27">
          <a:extLst>
            <a:ext uri="{FF2B5EF4-FFF2-40B4-BE49-F238E27FC236}">
              <a16:creationId xmlns:a16="http://schemas.microsoft.com/office/drawing/2014/main" id="{00000000-0008-0000-0000-000078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97" name="Text Box 27">
          <a:extLst>
            <a:ext uri="{FF2B5EF4-FFF2-40B4-BE49-F238E27FC236}">
              <a16:creationId xmlns:a16="http://schemas.microsoft.com/office/drawing/2014/main" id="{00000000-0008-0000-0000-000079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98" name="Text Box 27">
          <a:extLst>
            <a:ext uri="{FF2B5EF4-FFF2-40B4-BE49-F238E27FC236}">
              <a16:creationId xmlns:a16="http://schemas.microsoft.com/office/drawing/2014/main" id="{00000000-0008-0000-0000-00007A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299" name="Text Box 27">
          <a:extLst>
            <a:ext uri="{FF2B5EF4-FFF2-40B4-BE49-F238E27FC236}">
              <a16:creationId xmlns:a16="http://schemas.microsoft.com/office/drawing/2014/main" id="{00000000-0008-0000-0000-00007B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00" name="Text Box 27">
          <a:extLst>
            <a:ext uri="{FF2B5EF4-FFF2-40B4-BE49-F238E27FC236}">
              <a16:creationId xmlns:a16="http://schemas.microsoft.com/office/drawing/2014/main" id="{00000000-0008-0000-0000-00007C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01" name="Text Box 27">
          <a:extLst>
            <a:ext uri="{FF2B5EF4-FFF2-40B4-BE49-F238E27FC236}">
              <a16:creationId xmlns:a16="http://schemas.microsoft.com/office/drawing/2014/main" id="{00000000-0008-0000-0000-00007D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02" name="Text Box 27">
          <a:extLst>
            <a:ext uri="{FF2B5EF4-FFF2-40B4-BE49-F238E27FC236}">
              <a16:creationId xmlns:a16="http://schemas.microsoft.com/office/drawing/2014/main" id="{00000000-0008-0000-0000-00007E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03" name="Text Box 27">
          <a:extLst>
            <a:ext uri="{FF2B5EF4-FFF2-40B4-BE49-F238E27FC236}">
              <a16:creationId xmlns:a16="http://schemas.microsoft.com/office/drawing/2014/main" id="{00000000-0008-0000-0000-00007F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04" name="Text Box 27">
          <a:extLst>
            <a:ext uri="{FF2B5EF4-FFF2-40B4-BE49-F238E27FC236}">
              <a16:creationId xmlns:a16="http://schemas.microsoft.com/office/drawing/2014/main" id="{00000000-0008-0000-0000-000080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05" name="Text Box 27">
          <a:extLst>
            <a:ext uri="{FF2B5EF4-FFF2-40B4-BE49-F238E27FC236}">
              <a16:creationId xmlns:a16="http://schemas.microsoft.com/office/drawing/2014/main" id="{00000000-0008-0000-0000-000081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06" name="Text Box 27">
          <a:extLst>
            <a:ext uri="{FF2B5EF4-FFF2-40B4-BE49-F238E27FC236}">
              <a16:creationId xmlns:a16="http://schemas.microsoft.com/office/drawing/2014/main" id="{00000000-0008-0000-0000-000082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07" name="Text Box 27">
          <a:extLst>
            <a:ext uri="{FF2B5EF4-FFF2-40B4-BE49-F238E27FC236}">
              <a16:creationId xmlns:a16="http://schemas.microsoft.com/office/drawing/2014/main" id="{00000000-0008-0000-0000-000083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08" name="Text Box 27">
          <a:extLst>
            <a:ext uri="{FF2B5EF4-FFF2-40B4-BE49-F238E27FC236}">
              <a16:creationId xmlns:a16="http://schemas.microsoft.com/office/drawing/2014/main" id="{00000000-0008-0000-0000-000084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09" name="Text Box 27">
          <a:extLst>
            <a:ext uri="{FF2B5EF4-FFF2-40B4-BE49-F238E27FC236}">
              <a16:creationId xmlns:a16="http://schemas.microsoft.com/office/drawing/2014/main" id="{00000000-0008-0000-0000-000085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10" name="Text Box 27">
          <a:extLst>
            <a:ext uri="{FF2B5EF4-FFF2-40B4-BE49-F238E27FC236}">
              <a16:creationId xmlns:a16="http://schemas.microsoft.com/office/drawing/2014/main" id="{00000000-0008-0000-0000-000086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11" name="Text Box 27">
          <a:extLst>
            <a:ext uri="{FF2B5EF4-FFF2-40B4-BE49-F238E27FC236}">
              <a16:creationId xmlns:a16="http://schemas.microsoft.com/office/drawing/2014/main" id="{00000000-0008-0000-0000-000087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12" name="Text Box 27">
          <a:extLst>
            <a:ext uri="{FF2B5EF4-FFF2-40B4-BE49-F238E27FC236}">
              <a16:creationId xmlns:a16="http://schemas.microsoft.com/office/drawing/2014/main" id="{00000000-0008-0000-0000-000088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13" name="Text Box 27">
          <a:extLst>
            <a:ext uri="{FF2B5EF4-FFF2-40B4-BE49-F238E27FC236}">
              <a16:creationId xmlns:a16="http://schemas.microsoft.com/office/drawing/2014/main" id="{00000000-0008-0000-0000-000089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14" name="Text Box 27">
          <a:extLst>
            <a:ext uri="{FF2B5EF4-FFF2-40B4-BE49-F238E27FC236}">
              <a16:creationId xmlns:a16="http://schemas.microsoft.com/office/drawing/2014/main" id="{00000000-0008-0000-0000-00008A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15" name="Text Box 27">
          <a:extLst>
            <a:ext uri="{FF2B5EF4-FFF2-40B4-BE49-F238E27FC236}">
              <a16:creationId xmlns:a16="http://schemas.microsoft.com/office/drawing/2014/main" id="{00000000-0008-0000-0000-00008B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16" name="Text Box 27">
          <a:extLst>
            <a:ext uri="{FF2B5EF4-FFF2-40B4-BE49-F238E27FC236}">
              <a16:creationId xmlns:a16="http://schemas.microsoft.com/office/drawing/2014/main" id="{00000000-0008-0000-0000-00008C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17" name="Text Box 27">
          <a:extLst>
            <a:ext uri="{FF2B5EF4-FFF2-40B4-BE49-F238E27FC236}">
              <a16:creationId xmlns:a16="http://schemas.microsoft.com/office/drawing/2014/main" id="{00000000-0008-0000-0000-00008D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18" name="Text Box 27">
          <a:extLst>
            <a:ext uri="{FF2B5EF4-FFF2-40B4-BE49-F238E27FC236}">
              <a16:creationId xmlns:a16="http://schemas.microsoft.com/office/drawing/2014/main" id="{00000000-0008-0000-0000-00008E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19" name="Text Box 27">
          <a:extLst>
            <a:ext uri="{FF2B5EF4-FFF2-40B4-BE49-F238E27FC236}">
              <a16:creationId xmlns:a16="http://schemas.microsoft.com/office/drawing/2014/main" id="{00000000-0008-0000-0000-00008F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20" name="Text Box 27">
          <a:extLst>
            <a:ext uri="{FF2B5EF4-FFF2-40B4-BE49-F238E27FC236}">
              <a16:creationId xmlns:a16="http://schemas.microsoft.com/office/drawing/2014/main" id="{00000000-0008-0000-0000-000090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21" name="Text Box 27">
          <a:extLst>
            <a:ext uri="{FF2B5EF4-FFF2-40B4-BE49-F238E27FC236}">
              <a16:creationId xmlns:a16="http://schemas.microsoft.com/office/drawing/2014/main" id="{00000000-0008-0000-0000-000091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22" name="Text Box 27">
          <a:extLst>
            <a:ext uri="{FF2B5EF4-FFF2-40B4-BE49-F238E27FC236}">
              <a16:creationId xmlns:a16="http://schemas.microsoft.com/office/drawing/2014/main" id="{00000000-0008-0000-0000-000092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23" name="Text Box 27">
          <a:extLst>
            <a:ext uri="{FF2B5EF4-FFF2-40B4-BE49-F238E27FC236}">
              <a16:creationId xmlns:a16="http://schemas.microsoft.com/office/drawing/2014/main" id="{00000000-0008-0000-0000-000093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24" name="Text Box 27">
          <a:extLst>
            <a:ext uri="{FF2B5EF4-FFF2-40B4-BE49-F238E27FC236}">
              <a16:creationId xmlns:a16="http://schemas.microsoft.com/office/drawing/2014/main" id="{00000000-0008-0000-0000-000094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25" name="Text Box 27">
          <a:extLst>
            <a:ext uri="{FF2B5EF4-FFF2-40B4-BE49-F238E27FC236}">
              <a16:creationId xmlns:a16="http://schemas.microsoft.com/office/drawing/2014/main" id="{00000000-0008-0000-0000-000095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26" name="Text Box 27">
          <a:extLst>
            <a:ext uri="{FF2B5EF4-FFF2-40B4-BE49-F238E27FC236}">
              <a16:creationId xmlns:a16="http://schemas.microsoft.com/office/drawing/2014/main" id="{00000000-0008-0000-0000-000096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27" name="Text Box 27">
          <a:extLst>
            <a:ext uri="{FF2B5EF4-FFF2-40B4-BE49-F238E27FC236}">
              <a16:creationId xmlns:a16="http://schemas.microsoft.com/office/drawing/2014/main" id="{00000000-0008-0000-0000-000097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28" name="Text Box 27">
          <a:extLst>
            <a:ext uri="{FF2B5EF4-FFF2-40B4-BE49-F238E27FC236}">
              <a16:creationId xmlns:a16="http://schemas.microsoft.com/office/drawing/2014/main" id="{00000000-0008-0000-0000-000098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29" name="Text Box 27">
          <a:extLst>
            <a:ext uri="{FF2B5EF4-FFF2-40B4-BE49-F238E27FC236}">
              <a16:creationId xmlns:a16="http://schemas.microsoft.com/office/drawing/2014/main" id="{00000000-0008-0000-0000-000099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30" name="Text Box 27">
          <a:extLst>
            <a:ext uri="{FF2B5EF4-FFF2-40B4-BE49-F238E27FC236}">
              <a16:creationId xmlns:a16="http://schemas.microsoft.com/office/drawing/2014/main" id="{00000000-0008-0000-0000-00009A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31" name="Text Box 27">
          <a:extLst>
            <a:ext uri="{FF2B5EF4-FFF2-40B4-BE49-F238E27FC236}">
              <a16:creationId xmlns:a16="http://schemas.microsoft.com/office/drawing/2014/main" id="{00000000-0008-0000-0000-00009B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32" name="Text Box 27">
          <a:extLst>
            <a:ext uri="{FF2B5EF4-FFF2-40B4-BE49-F238E27FC236}">
              <a16:creationId xmlns:a16="http://schemas.microsoft.com/office/drawing/2014/main" id="{00000000-0008-0000-0000-00009C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33" name="Text Box 27">
          <a:extLst>
            <a:ext uri="{FF2B5EF4-FFF2-40B4-BE49-F238E27FC236}">
              <a16:creationId xmlns:a16="http://schemas.microsoft.com/office/drawing/2014/main" id="{00000000-0008-0000-0000-00009D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34" name="Text Box 27">
          <a:extLst>
            <a:ext uri="{FF2B5EF4-FFF2-40B4-BE49-F238E27FC236}">
              <a16:creationId xmlns:a16="http://schemas.microsoft.com/office/drawing/2014/main" id="{00000000-0008-0000-0000-00009E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35" name="Text Box 27">
          <a:extLst>
            <a:ext uri="{FF2B5EF4-FFF2-40B4-BE49-F238E27FC236}">
              <a16:creationId xmlns:a16="http://schemas.microsoft.com/office/drawing/2014/main" id="{00000000-0008-0000-0000-00009F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36" name="Text Box 27">
          <a:extLst>
            <a:ext uri="{FF2B5EF4-FFF2-40B4-BE49-F238E27FC236}">
              <a16:creationId xmlns:a16="http://schemas.microsoft.com/office/drawing/2014/main" id="{00000000-0008-0000-0000-0000A0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37" name="Text Box 27">
          <a:extLst>
            <a:ext uri="{FF2B5EF4-FFF2-40B4-BE49-F238E27FC236}">
              <a16:creationId xmlns:a16="http://schemas.microsoft.com/office/drawing/2014/main" id="{00000000-0008-0000-0000-0000A1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38" name="Text Box 27">
          <a:extLst>
            <a:ext uri="{FF2B5EF4-FFF2-40B4-BE49-F238E27FC236}">
              <a16:creationId xmlns:a16="http://schemas.microsoft.com/office/drawing/2014/main" id="{00000000-0008-0000-0000-0000A2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39" name="Text Box 27">
          <a:extLst>
            <a:ext uri="{FF2B5EF4-FFF2-40B4-BE49-F238E27FC236}">
              <a16:creationId xmlns:a16="http://schemas.microsoft.com/office/drawing/2014/main" id="{00000000-0008-0000-0000-0000A3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40" name="Text Box 27">
          <a:extLst>
            <a:ext uri="{FF2B5EF4-FFF2-40B4-BE49-F238E27FC236}">
              <a16:creationId xmlns:a16="http://schemas.microsoft.com/office/drawing/2014/main" id="{00000000-0008-0000-0000-0000A4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41" name="Text Box 27">
          <a:extLst>
            <a:ext uri="{FF2B5EF4-FFF2-40B4-BE49-F238E27FC236}">
              <a16:creationId xmlns:a16="http://schemas.microsoft.com/office/drawing/2014/main" id="{00000000-0008-0000-0000-0000A5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42" name="Text Box 27">
          <a:extLst>
            <a:ext uri="{FF2B5EF4-FFF2-40B4-BE49-F238E27FC236}">
              <a16:creationId xmlns:a16="http://schemas.microsoft.com/office/drawing/2014/main" id="{00000000-0008-0000-0000-0000A6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43" name="Text Box 27">
          <a:extLst>
            <a:ext uri="{FF2B5EF4-FFF2-40B4-BE49-F238E27FC236}">
              <a16:creationId xmlns:a16="http://schemas.microsoft.com/office/drawing/2014/main" id="{00000000-0008-0000-0000-0000A7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44" name="Text Box 27">
          <a:extLst>
            <a:ext uri="{FF2B5EF4-FFF2-40B4-BE49-F238E27FC236}">
              <a16:creationId xmlns:a16="http://schemas.microsoft.com/office/drawing/2014/main" id="{00000000-0008-0000-0000-0000A8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45" name="Text Box 27">
          <a:extLst>
            <a:ext uri="{FF2B5EF4-FFF2-40B4-BE49-F238E27FC236}">
              <a16:creationId xmlns:a16="http://schemas.microsoft.com/office/drawing/2014/main" id="{00000000-0008-0000-0000-0000A9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46" name="Text Box 27">
          <a:extLst>
            <a:ext uri="{FF2B5EF4-FFF2-40B4-BE49-F238E27FC236}">
              <a16:creationId xmlns:a16="http://schemas.microsoft.com/office/drawing/2014/main" id="{00000000-0008-0000-0000-0000AA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47" name="Text Box 27">
          <a:extLst>
            <a:ext uri="{FF2B5EF4-FFF2-40B4-BE49-F238E27FC236}">
              <a16:creationId xmlns:a16="http://schemas.microsoft.com/office/drawing/2014/main" id="{00000000-0008-0000-0000-0000AB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48" name="Text Box 27">
          <a:extLst>
            <a:ext uri="{FF2B5EF4-FFF2-40B4-BE49-F238E27FC236}">
              <a16:creationId xmlns:a16="http://schemas.microsoft.com/office/drawing/2014/main" id="{00000000-0008-0000-0000-0000AC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49" name="Text Box 27">
          <a:extLst>
            <a:ext uri="{FF2B5EF4-FFF2-40B4-BE49-F238E27FC236}">
              <a16:creationId xmlns:a16="http://schemas.microsoft.com/office/drawing/2014/main" id="{00000000-0008-0000-0000-0000AD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50" name="Text Box 27">
          <a:extLst>
            <a:ext uri="{FF2B5EF4-FFF2-40B4-BE49-F238E27FC236}">
              <a16:creationId xmlns:a16="http://schemas.microsoft.com/office/drawing/2014/main" id="{00000000-0008-0000-0000-0000AE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51" name="Text Box 27">
          <a:extLst>
            <a:ext uri="{FF2B5EF4-FFF2-40B4-BE49-F238E27FC236}">
              <a16:creationId xmlns:a16="http://schemas.microsoft.com/office/drawing/2014/main" id="{00000000-0008-0000-0000-0000AF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52" name="Text Box 27">
          <a:extLst>
            <a:ext uri="{FF2B5EF4-FFF2-40B4-BE49-F238E27FC236}">
              <a16:creationId xmlns:a16="http://schemas.microsoft.com/office/drawing/2014/main" id="{00000000-0008-0000-0000-0000B0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53" name="Text Box 27">
          <a:extLst>
            <a:ext uri="{FF2B5EF4-FFF2-40B4-BE49-F238E27FC236}">
              <a16:creationId xmlns:a16="http://schemas.microsoft.com/office/drawing/2014/main" id="{00000000-0008-0000-0000-0000B1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54" name="Text Box 27">
          <a:extLst>
            <a:ext uri="{FF2B5EF4-FFF2-40B4-BE49-F238E27FC236}">
              <a16:creationId xmlns:a16="http://schemas.microsoft.com/office/drawing/2014/main" id="{00000000-0008-0000-0000-0000B2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355" name="Text Box 27">
          <a:extLst>
            <a:ext uri="{FF2B5EF4-FFF2-40B4-BE49-F238E27FC236}">
              <a16:creationId xmlns:a16="http://schemas.microsoft.com/office/drawing/2014/main" id="{00000000-0008-0000-0000-0000B347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56" name="Text Box 27">
          <a:extLst>
            <a:ext uri="{FF2B5EF4-FFF2-40B4-BE49-F238E27FC236}">
              <a16:creationId xmlns:a16="http://schemas.microsoft.com/office/drawing/2014/main" id="{00000000-0008-0000-0000-0000B4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57" name="Text Box 27">
          <a:extLst>
            <a:ext uri="{FF2B5EF4-FFF2-40B4-BE49-F238E27FC236}">
              <a16:creationId xmlns:a16="http://schemas.microsoft.com/office/drawing/2014/main" id="{00000000-0008-0000-0000-0000B5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58" name="Text Box 27">
          <a:extLst>
            <a:ext uri="{FF2B5EF4-FFF2-40B4-BE49-F238E27FC236}">
              <a16:creationId xmlns:a16="http://schemas.microsoft.com/office/drawing/2014/main" id="{00000000-0008-0000-0000-0000B6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59" name="Text Box 27">
          <a:extLst>
            <a:ext uri="{FF2B5EF4-FFF2-40B4-BE49-F238E27FC236}">
              <a16:creationId xmlns:a16="http://schemas.microsoft.com/office/drawing/2014/main" id="{00000000-0008-0000-0000-0000B7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60" name="Text Box 27">
          <a:extLst>
            <a:ext uri="{FF2B5EF4-FFF2-40B4-BE49-F238E27FC236}">
              <a16:creationId xmlns:a16="http://schemas.microsoft.com/office/drawing/2014/main" id="{00000000-0008-0000-0000-0000B8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61" name="Text Box 27">
          <a:extLst>
            <a:ext uri="{FF2B5EF4-FFF2-40B4-BE49-F238E27FC236}">
              <a16:creationId xmlns:a16="http://schemas.microsoft.com/office/drawing/2014/main" id="{00000000-0008-0000-0000-0000B9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62" name="Text Box 27">
          <a:extLst>
            <a:ext uri="{FF2B5EF4-FFF2-40B4-BE49-F238E27FC236}">
              <a16:creationId xmlns:a16="http://schemas.microsoft.com/office/drawing/2014/main" id="{00000000-0008-0000-0000-0000BA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63" name="Text Box 27">
          <a:extLst>
            <a:ext uri="{FF2B5EF4-FFF2-40B4-BE49-F238E27FC236}">
              <a16:creationId xmlns:a16="http://schemas.microsoft.com/office/drawing/2014/main" id="{00000000-0008-0000-0000-0000BB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64" name="Text Box 27">
          <a:extLst>
            <a:ext uri="{FF2B5EF4-FFF2-40B4-BE49-F238E27FC236}">
              <a16:creationId xmlns:a16="http://schemas.microsoft.com/office/drawing/2014/main" id="{00000000-0008-0000-0000-0000BC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65" name="Text Box 27">
          <a:extLst>
            <a:ext uri="{FF2B5EF4-FFF2-40B4-BE49-F238E27FC236}">
              <a16:creationId xmlns:a16="http://schemas.microsoft.com/office/drawing/2014/main" id="{00000000-0008-0000-0000-0000BD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66" name="Text Box 27">
          <a:extLst>
            <a:ext uri="{FF2B5EF4-FFF2-40B4-BE49-F238E27FC236}">
              <a16:creationId xmlns:a16="http://schemas.microsoft.com/office/drawing/2014/main" id="{00000000-0008-0000-0000-0000BE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67" name="Text Box 27">
          <a:extLst>
            <a:ext uri="{FF2B5EF4-FFF2-40B4-BE49-F238E27FC236}">
              <a16:creationId xmlns:a16="http://schemas.microsoft.com/office/drawing/2014/main" id="{00000000-0008-0000-0000-0000BF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68" name="Text Box 27">
          <a:extLst>
            <a:ext uri="{FF2B5EF4-FFF2-40B4-BE49-F238E27FC236}">
              <a16:creationId xmlns:a16="http://schemas.microsoft.com/office/drawing/2014/main" id="{00000000-0008-0000-0000-0000C0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69" name="Text Box 27">
          <a:extLst>
            <a:ext uri="{FF2B5EF4-FFF2-40B4-BE49-F238E27FC236}">
              <a16:creationId xmlns:a16="http://schemas.microsoft.com/office/drawing/2014/main" id="{00000000-0008-0000-0000-0000C1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70" name="Text Box 27">
          <a:extLst>
            <a:ext uri="{FF2B5EF4-FFF2-40B4-BE49-F238E27FC236}">
              <a16:creationId xmlns:a16="http://schemas.microsoft.com/office/drawing/2014/main" id="{00000000-0008-0000-0000-0000C2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71" name="Text Box 27">
          <a:extLst>
            <a:ext uri="{FF2B5EF4-FFF2-40B4-BE49-F238E27FC236}">
              <a16:creationId xmlns:a16="http://schemas.microsoft.com/office/drawing/2014/main" id="{00000000-0008-0000-0000-0000C3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72" name="Text Box 27">
          <a:extLst>
            <a:ext uri="{FF2B5EF4-FFF2-40B4-BE49-F238E27FC236}">
              <a16:creationId xmlns:a16="http://schemas.microsoft.com/office/drawing/2014/main" id="{00000000-0008-0000-0000-0000C4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73" name="Text Box 27">
          <a:extLst>
            <a:ext uri="{FF2B5EF4-FFF2-40B4-BE49-F238E27FC236}">
              <a16:creationId xmlns:a16="http://schemas.microsoft.com/office/drawing/2014/main" id="{00000000-0008-0000-0000-0000C5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74" name="Text Box 27">
          <a:extLst>
            <a:ext uri="{FF2B5EF4-FFF2-40B4-BE49-F238E27FC236}">
              <a16:creationId xmlns:a16="http://schemas.microsoft.com/office/drawing/2014/main" id="{00000000-0008-0000-0000-0000C6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75" name="Text Box 27">
          <a:extLst>
            <a:ext uri="{FF2B5EF4-FFF2-40B4-BE49-F238E27FC236}">
              <a16:creationId xmlns:a16="http://schemas.microsoft.com/office/drawing/2014/main" id="{00000000-0008-0000-0000-0000C7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76" name="Text Box 27">
          <a:extLst>
            <a:ext uri="{FF2B5EF4-FFF2-40B4-BE49-F238E27FC236}">
              <a16:creationId xmlns:a16="http://schemas.microsoft.com/office/drawing/2014/main" id="{00000000-0008-0000-0000-0000C8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77" name="Text Box 27">
          <a:extLst>
            <a:ext uri="{FF2B5EF4-FFF2-40B4-BE49-F238E27FC236}">
              <a16:creationId xmlns:a16="http://schemas.microsoft.com/office/drawing/2014/main" id="{00000000-0008-0000-0000-0000C9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78" name="Text Box 27">
          <a:extLst>
            <a:ext uri="{FF2B5EF4-FFF2-40B4-BE49-F238E27FC236}">
              <a16:creationId xmlns:a16="http://schemas.microsoft.com/office/drawing/2014/main" id="{00000000-0008-0000-0000-0000CA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79" name="Text Box 27">
          <a:extLst>
            <a:ext uri="{FF2B5EF4-FFF2-40B4-BE49-F238E27FC236}">
              <a16:creationId xmlns:a16="http://schemas.microsoft.com/office/drawing/2014/main" id="{00000000-0008-0000-0000-0000CB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80" name="Text Box 27">
          <a:extLst>
            <a:ext uri="{FF2B5EF4-FFF2-40B4-BE49-F238E27FC236}">
              <a16:creationId xmlns:a16="http://schemas.microsoft.com/office/drawing/2014/main" id="{00000000-0008-0000-0000-0000CC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81" name="Text Box 27">
          <a:extLst>
            <a:ext uri="{FF2B5EF4-FFF2-40B4-BE49-F238E27FC236}">
              <a16:creationId xmlns:a16="http://schemas.microsoft.com/office/drawing/2014/main" id="{00000000-0008-0000-0000-0000CD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82" name="Text Box 27">
          <a:extLst>
            <a:ext uri="{FF2B5EF4-FFF2-40B4-BE49-F238E27FC236}">
              <a16:creationId xmlns:a16="http://schemas.microsoft.com/office/drawing/2014/main" id="{00000000-0008-0000-0000-0000CE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83" name="Text Box 27">
          <a:extLst>
            <a:ext uri="{FF2B5EF4-FFF2-40B4-BE49-F238E27FC236}">
              <a16:creationId xmlns:a16="http://schemas.microsoft.com/office/drawing/2014/main" id="{00000000-0008-0000-0000-0000CF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84" name="Text Box 27">
          <a:extLst>
            <a:ext uri="{FF2B5EF4-FFF2-40B4-BE49-F238E27FC236}">
              <a16:creationId xmlns:a16="http://schemas.microsoft.com/office/drawing/2014/main" id="{00000000-0008-0000-0000-0000D0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85" name="Text Box 27">
          <a:extLst>
            <a:ext uri="{FF2B5EF4-FFF2-40B4-BE49-F238E27FC236}">
              <a16:creationId xmlns:a16="http://schemas.microsoft.com/office/drawing/2014/main" id="{00000000-0008-0000-0000-0000D1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86" name="Text Box 27">
          <a:extLst>
            <a:ext uri="{FF2B5EF4-FFF2-40B4-BE49-F238E27FC236}">
              <a16:creationId xmlns:a16="http://schemas.microsoft.com/office/drawing/2014/main" id="{00000000-0008-0000-0000-0000D2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387" name="Text Box 27">
          <a:extLst>
            <a:ext uri="{FF2B5EF4-FFF2-40B4-BE49-F238E27FC236}">
              <a16:creationId xmlns:a16="http://schemas.microsoft.com/office/drawing/2014/main" id="{00000000-0008-0000-0000-0000D347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88" name="Text Box 27">
          <a:extLst>
            <a:ext uri="{FF2B5EF4-FFF2-40B4-BE49-F238E27FC236}">
              <a16:creationId xmlns:a16="http://schemas.microsoft.com/office/drawing/2014/main" id="{00000000-0008-0000-0000-0000D4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89" name="Text Box 27">
          <a:extLst>
            <a:ext uri="{FF2B5EF4-FFF2-40B4-BE49-F238E27FC236}">
              <a16:creationId xmlns:a16="http://schemas.microsoft.com/office/drawing/2014/main" id="{00000000-0008-0000-0000-0000D5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90" name="Text Box 27">
          <a:extLst>
            <a:ext uri="{FF2B5EF4-FFF2-40B4-BE49-F238E27FC236}">
              <a16:creationId xmlns:a16="http://schemas.microsoft.com/office/drawing/2014/main" id="{00000000-0008-0000-0000-0000D6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91" name="Text Box 27">
          <a:extLst>
            <a:ext uri="{FF2B5EF4-FFF2-40B4-BE49-F238E27FC236}">
              <a16:creationId xmlns:a16="http://schemas.microsoft.com/office/drawing/2014/main" id="{00000000-0008-0000-0000-0000D7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92" name="Text Box 27">
          <a:extLst>
            <a:ext uri="{FF2B5EF4-FFF2-40B4-BE49-F238E27FC236}">
              <a16:creationId xmlns:a16="http://schemas.microsoft.com/office/drawing/2014/main" id="{00000000-0008-0000-0000-0000D8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93" name="Text Box 27">
          <a:extLst>
            <a:ext uri="{FF2B5EF4-FFF2-40B4-BE49-F238E27FC236}">
              <a16:creationId xmlns:a16="http://schemas.microsoft.com/office/drawing/2014/main" id="{00000000-0008-0000-0000-0000D9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94" name="Text Box 27">
          <a:extLst>
            <a:ext uri="{FF2B5EF4-FFF2-40B4-BE49-F238E27FC236}">
              <a16:creationId xmlns:a16="http://schemas.microsoft.com/office/drawing/2014/main" id="{00000000-0008-0000-0000-0000DA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95" name="Text Box 27">
          <a:extLst>
            <a:ext uri="{FF2B5EF4-FFF2-40B4-BE49-F238E27FC236}">
              <a16:creationId xmlns:a16="http://schemas.microsoft.com/office/drawing/2014/main" id="{00000000-0008-0000-0000-0000DB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96" name="Text Box 27">
          <a:extLst>
            <a:ext uri="{FF2B5EF4-FFF2-40B4-BE49-F238E27FC236}">
              <a16:creationId xmlns:a16="http://schemas.microsoft.com/office/drawing/2014/main" id="{00000000-0008-0000-0000-0000DC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97" name="Text Box 27">
          <a:extLst>
            <a:ext uri="{FF2B5EF4-FFF2-40B4-BE49-F238E27FC236}">
              <a16:creationId xmlns:a16="http://schemas.microsoft.com/office/drawing/2014/main" id="{00000000-0008-0000-0000-0000DD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98" name="Text Box 27">
          <a:extLst>
            <a:ext uri="{FF2B5EF4-FFF2-40B4-BE49-F238E27FC236}">
              <a16:creationId xmlns:a16="http://schemas.microsoft.com/office/drawing/2014/main" id="{00000000-0008-0000-0000-0000DE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399" name="Text Box 27">
          <a:extLst>
            <a:ext uri="{FF2B5EF4-FFF2-40B4-BE49-F238E27FC236}">
              <a16:creationId xmlns:a16="http://schemas.microsoft.com/office/drawing/2014/main" id="{00000000-0008-0000-0000-0000DF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00" name="Text Box 27">
          <a:extLst>
            <a:ext uri="{FF2B5EF4-FFF2-40B4-BE49-F238E27FC236}">
              <a16:creationId xmlns:a16="http://schemas.microsoft.com/office/drawing/2014/main" id="{00000000-0008-0000-0000-0000E0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01" name="Text Box 27">
          <a:extLst>
            <a:ext uri="{FF2B5EF4-FFF2-40B4-BE49-F238E27FC236}">
              <a16:creationId xmlns:a16="http://schemas.microsoft.com/office/drawing/2014/main" id="{00000000-0008-0000-0000-0000E1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02" name="Text Box 27">
          <a:extLst>
            <a:ext uri="{FF2B5EF4-FFF2-40B4-BE49-F238E27FC236}">
              <a16:creationId xmlns:a16="http://schemas.microsoft.com/office/drawing/2014/main" id="{00000000-0008-0000-0000-0000E2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03" name="Text Box 27">
          <a:extLst>
            <a:ext uri="{FF2B5EF4-FFF2-40B4-BE49-F238E27FC236}">
              <a16:creationId xmlns:a16="http://schemas.microsoft.com/office/drawing/2014/main" id="{00000000-0008-0000-0000-0000E3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04" name="Text Box 27">
          <a:extLst>
            <a:ext uri="{FF2B5EF4-FFF2-40B4-BE49-F238E27FC236}">
              <a16:creationId xmlns:a16="http://schemas.microsoft.com/office/drawing/2014/main" id="{00000000-0008-0000-0000-0000E4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05" name="Text Box 27">
          <a:extLst>
            <a:ext uri="{FF2B5EF4-FFF2-40B4-BE49-F238E27FC236}">
              <a16:creationId xmlns:a16="http://schemas.microsoft.com/office/drawing/2014/main" id="{00000000-0008-0000-0000-0000E5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06" name="Text Box 27">
          <a:extLst>
            <a:ext uri="{FF2B5EF4-FFF2-40B4-BE49-F238E27FC236}">
              <a16:creationId xmlns:a16="http://schemas.microsoft.com/office/drawing/2014/main" id="{00000000-0008-0000-0000-0000E6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07" name="Text Box 27">
          <a:extLst>
            <a:ext uri="{FF2B5EF4-FFF2-40B4-BE49-F238E27FC236}">
              <a16:creationId xmlns:a16="http://schemas.microsoft.com/office/drawing/2014/main" id="{00000000-0008-0000-0000-0000E7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08" name="Text Box 27">
          <a:extLst>
            <a:ext uri="{FF2B5EF4-FFF2-40B4-BE49-F238E27FC236}">
              <a16:creationId xmlns:a16="http://schemas.microsoft.com/office/drawing/2014/main" id="{00000000-0008-0000-0000-0000E8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09" name="Text Box 27">
          <a:extLst>
            <a:ext uri="{FF2B5EF4-FFF2-40B4-BE49-F238E27FC236}">
              <a16:creationId xmlns:a16="http://schemas.microsoft.com/office/drawing/2014/main" id="{00000000-0008-0000-0000-0000E9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10" name="Text Box 27">
          <a:extLst>
            <a:ext uri="{FF2B5EF4-FFF2-40B4-BE49-F238E27FC236}">
              <a16:creationId xmlns:a16="http://schemas.microsoft.com/office/drawing/2014/main" id="{00000000-0008-0000-0000-0000EA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11" name="Text Box 27">
          <a:extLst>
            <a:ext uri="{FF2B5EF4-FFF2-40B4-BE49-F238E27FC236}">
              <a16:creationId xmlns:a16="http://schemas.microsoft.com/office/drawing/2014/main" id="{00000000-0008-0000-0000-0000EB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12" name="Text Box 27">
          <a:extLst>
            <a:ext uri="{FF2B5EF4-FFF2-40B4-BE49-F238E27FC236}">
              <a16:creationId xmlns:a16="http://schemas.microsoft.com/office/drawing/2014/main" id="{00000000-0008-0000-0000-0000EC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13" name="Text Box 27">
          <a:extLst>
            <a:ext uri="{FF2B5EF4-FFF2-40B4-BE49-F238E27FC236}">
              <a16:creationId xmlns:a16="http://schemas.microsoft.com/office/drawing/2014/main" id="{00000000-0008-0000-0000-0000ED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14" name="Text Box 27">
          <a:extLst>
            <a:ext uri="{FF2B5EF4-FFF2-40B4-BE49-F238E27FC236}">
              <a16:creationId xmlns:a16="http://schemas.microsoft.com/office/drawing/2014/main" id="{00000000-0008-0000-0000-0000EE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15" name="Text Box 27">
          <a:extLst>
            <a:ext uri="{FF2B5EF4-FFF2-40B4-BE49-F238E27FC236}">
              <a16:creationId xmlns:a16="http://schemas.microsoft.com/office/drawing/2014/main" id="{00000000-0008-0000-0000-0000EF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16" name="Text Box 27">
          <a:extLst>
            <a:ext uri="{FF2B5EF4-FFF2-40B4-BE49-F238E27FC236}">
              <a16:creationId xmlns:a16="http://schemas.microsoft.com/office/drawing/2014/main" id="{00000000-0008-0000-0000-0000F0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17" name="Text Box 27">
          <a:extLst>
            <a:ext uri="{FF2B5EF4-FFF2-40B4-BE49-F238E27FC236}">
              <a16:creationId xmlns:a16="http://schemas.microsoft.com/office/drawing/2014/main" id="{00000000-0008-0000-0000-0000F1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18" name="Text Box 27">
          <a:extLst>
            <a:ext uri="{FF2B5EF4-FFF2-40B4-BE49-F238E27FC236}">
              <a16:creationId xmlns:a16="http://schemas.microsoft.com/office/drawing/2014/main" id="{00000000-0008-0000-0000-0000F2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19" name="Text Box 27">
          <a:extLst>
            <a:ext uri="{FF2B5EF4-FFF2-40B4-BE49-F238E27FC236}">
              <a16:creationId xmlns:a16="http://schemas.microsoft.com/office/drawing/2014/main" id="{00000000-0008-0000-0000-0000F3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20" name="Text Box 27">
          <a:extLst>
            <a:ext uri="{FF2B5EF4-FFF2-40B4-BE49-F238E27FC236}">
              <a16:creationId xmlns:a16="http://schemas.microsoft.com/office/drawing/2014/main" id="{00000000-0008-0000-0000-0000F4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21" name="Text Box 27">
          <a:extLst>
            <a:ext uri="{FF2B5EF4-FFF2-40B4-BE49-F238E27FC236}">
              <a16:creationId xmlns:a16="http://schemas.microsoft.com/office/drawing/2014/main" id="{00000000-0008-0000-0000-0000F5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22" name="Text Box 27">
          <a:extLst>
            <a:ext uri="{FF2B5EF4-FFF2-40B4-BE49-F238E27FC236}">
              <a16:creationId xmlns:a16="http://schemas.microsoft.com/office/drawing/2014/main" id="{00000000-0008-0000-0000-0000F6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23" name="Text Box 27">
          <a:extLst>
            <a:ext uri="{FF2B5EF4-FFF2-40B4-BE49-F238E27FC236}">
              <a16:creationId xmlns:a16="http://schemas.microsoft.com/office/drawing/2014/main" id="{00000000-0008-0000-0000-0000F7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24" name="Text Box 27">
          <a:extLst>
            <a:ext uri="{FF2B5EF4-FFF2-40B4-BE49-F238E27FC236}">
              <a16:creationId xmlns:a16="http://schemas.microsoft.com/office/drawing/2014/main" id="{00000000-0008-0000-0000-0000F8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25" name="Text Box 27">
          <a:extLst>
            <a:ext uri="{FF2B5EF4-FFF2-40B4-BE49-F238E27FC236}">
              <a16:creationId xmlns:a16="http://schemas.microsoft.com/office/drawing/2014/main" id="{00000000-0008-0000-0000-0000F9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26" name="Text Box 27">
          <a:extLst>
            <a:ext uri="{FF2B5EF4-FFF2-40B4-BE49-F238E27FC236}">
              <a16:creationId xmlns:a16="http://schemas.microsoft.com/office/drawing/2014/main" id="{00000000-0008-0000-0000-0000FA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27" name="Text Box 27">
          <a:extLst>
            <a:ext uri="{FF2B5EF4-FFF2-40B4-BE49-F238E27FC236}">
              <a16:creationId xmlns:a16="http://schemas.microsoft.com/office/drawing/2014/main" id="{00000000-0008-0000-0000-0000FB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28" name="Text Box 27">
          <a:extLst>
            <a:ext uri="{FF2B5EF4-FFF2-40B4-BE49-F238E27FC236}">
              <a16:creationId xmlns:a16="http://schemas.microsoft.com/office/drawing/2014/main" id="{00000000-0008-0000-0000-0000FC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29" name="Text Box 27">
          <a:extLst>
            <a:ext uri="{FF2B5EF4-FFF2-40B4-BE49-F238E27FC236}">
              <a16:creationId xmlns:a16="http://schemas.microsoft.com/office/drawing/2014/main" id="{00000000-0008-0000-0000-0000FD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30" name="Text Box 27">
          <a:extLst>
            <a:ext uri="{FF2B5EF4-FFF2-40B4-BE49-F238E27FC236}">
              <a16:creationId xmlns:a16="http://schemas.microsoft.com/office/drawing/2014/main" id="{00000000-0008-0000-0000-0000FE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31" name="Text Box 27">
          <a:extLst>
            <a:ext uri="{FF2B5EF4-FFF2-40B4-BE49-F238E27FC236}">
              <a16:creationId xmlns:a16="http://schemas.microsoft.com/office/drawing/2014/main" id="{00000000-0008-0000-0000-0000FF47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32" name="Text Box 27">
          <a:extLst>
            <a:ext uri="{FF2B5EF4-FFF2-40B4-BE49-F238E27FC236}">
              <a16:creationId xmlns:a16="http://schemas.microsoft.com/office/drawing/2014/main" id="{00000000-0008-0000-0000-0000004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33" name="Text Box 27">
          <a:extLst>
            <a:ext uri="{FF2B5EF4-FFF2-40B4-BE49-F238E27FC236}">
              <a16:creationId xmlns:a16="http://schemas.microsoft.com/office/drawing/2014/main" id="{00000000-0008-0000-0000-0000014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34" name="Text Box 27">
          <a:extLst>
            <a:ext uri="{FF2B5EF4-FFF2-40B4-BE49-F238E27FC236}">
              <a16:creationId xmlns:a16="http://schemas.microsoft.com/office/drawing/2014/main" id="{00000000-0008-0000-0000-0000024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35" name="Text Box 27">
          <a:extLst>
            <a:ext uri="{FF2B5EF4-FFF2-40B4-BE49-F238E27FC236}">
              <a16:creationId xmlns:a16="http://schemas.microsoft.com/office/drawing/2014/main" id="{00000000-0008-0000-0000-0000034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36" name="Text Box 27">
          <a:extLst>
            <a:ext uri="{FF2B5EF4-FFF2-40B4-BE49-F238E27FC236}">
              <a16:creationId xmlns:a16="http://schemas.microsoft.com/office/drawing/2014/main" id="{00000000-0008-0000-0000-0000044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37" name="Text Box 27">
          <a:extLst>
            <a:ext uri="{FF2B5EF4-FFF2-40B4-BE49-F238E27FC236}">
              <a16:creationId xmlns:a16="http://schemas.microsoft.com/office/drawing/2014/main" id="{00000000-0008-0000-0000-0000054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38" name="Text Box 27">
          <a:extLst>
            <a:ext uri="{FF2B5EF4-FFF2-40B4-BE49-F238E27FC236}">
              <a16:creationId xmlns:a16="http://schemas.microsoft.com/office/drawing/2014/main" id="{00000000-0008-0000-0000-0000064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39" name="Text Box 27">
          <a:extLst>
            <a:ext uri="{FF2B5EF4-FFF2-40B4-BE49-F238E27FC236}">
              <a16:creationId xmlns:a16="http://schemas.microsoft.com/office/drawing/2014/main" id="{00000000-0008-0000-0000-0000074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40" name="Text Box 27">
          <a:extLst>
            <a:ext uri="{FF2B5EF4-FFF2-40B4-BE49-F238E27FC236}">
              <a16:creationId xmlns:a16="http://schemas.microsoft.com/office/drawing/2014/main" id="{00000000-0008-0000-0000-0000084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18441" name="Text Box 27">
          <a:extLst>
            <a:ext uri="{FF2B5EF4-FFF2-40B4-BE49-F238E27FC236}">
              <a16:creationId xmlns:a16="http://schemas.microsoft.com/office/drawing/2014/main" id="{00000000-0008-0000-0000-000009480000}"/>
            </a:ext>
          </a:extLst>
        </xdr:cNvPr>
        <xdr:cNvSpPr txBox="1">
          <a:spLocks noChangeArrowheads="1"/>
        </xdr:cNvSpPr>
      </xdr:nvSpPr>
      <xdr:spPr bwMode="auto">
        <a:xfrm>
          <a:off x="2308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42" name="Text Box 27">
          <a:extLst>
            <a:ext uri="{FF2B5EF4-FFF2-40B4-BE49-F238E27FC236}">
              <a16:creationId xmlns:a16="http://schemas.microsoft.com/office/drawing/2014/main" id="{00000000-0008-0000-0000-00000A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43" name="Text Box 27">
          <a:extLst>
            <a:ext uri="{FF2B5EF4-FFF2-40B4-BE49-F238E27FC236}">
              <a16:creationId xmlns:a16="http://schemas.microsoft.com/office/drawing/2014/main" id="{00000000-0008-0000-0000-00000B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44" name="Text Box 27">
          <a:extLst>
            <a:ext uri="{FF2B5EF4-FFF2-40B4-BE49-F238E27FC236}">
              <a16:creationId xmlns:a16="http://schemas.microsoft.com/office/drawing/2014/main" id="{00000000-0008-0000-0000-00000C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45" name="Text Box 27">
          <a:extLst>
            <a:ext uri="{FF2B5EF4-FFF2-40B4-BE49-F238E27FC236}">
              <a16:creationId xmlns:a16="http://schemas.microsoft.com/office/drawing/2014/main" id="{00000000-0008-0000-0000-00000D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46" name="Text Box 27">
          <a:extLst>
            <a:ext uri="{FF2B5EF4-FFF2-40B4-BE49-F238E27FC236}">
              <a16:creationId xmlns:a16="http://schemas.microsoft.com/office/drawing/2014/main" id="{00000000-0008-0000-0000-00000E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47" name="Text Box 27">
          <a:extLst>
            <a:ext uri="{FF2B5EF4-FFF2-40B4-BE49-F238E27FC236}">
              <a16:creationId xmlns:a16="http://schemas.microsoft.com/office/drawing/2014/main" id="{00000000-0008-0000-0000-00000F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48" name="Text Box 27">
          <a:extLst>
            <a:ext uri="{FF2B5EF4-FFF2-40B4-BE49-F238E27FC236}">
              <a16:creationId xmlns:a16="http://schemas.microsoft.com/office/drawing/2014/main" id="{00000000-0008-0000-0000-000010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49" name="Text Box 27">
          <a:extLst>
            <a:ext uri="{FF2B5EF4-FFF2-40B4-BE49-F238E27FC236}">
              <a16:creationId xmlns:a16="http://schemas.microsoft.com/office/drawing/2014/main" id="{00000000-0008-0000-0000-000011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50" name="Text Box 27">
          <a:extLst>
            <a:ext uri="{FF2B5EF4-FFF2-40B4-BE49-F238E27FC236}">
              <a16:creationId xmlns:a16="http://schemas.microsoft.com/office/drawing/2014/main" id="{00000000-0008-0000-0000-000012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51" name="Text Box 27">
          <a:extLst>
            <a:ext uri="{FF2B5EF4-FFF2-40B4-BE49-F238E27FC236}">
              <a16:creationId xmlns:a16="http://schemas.microsoft.com/office/drawing/2014/main" id="{00000000-0008-0000-0000-000013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52" name="Text Box 27">
          <a:extLst>
            <a:ext uri="{FF2B5EF4-FFF2-40B4-BE49-F238E27FC236}">
              <a16:creationId xmlns:a16="http://schemas.microsoft.com/office/drawing/2014/main" id="{00000000-0008-0000-0000-000014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53" name="Text Box 27">
          <a:extLst>
            <a:ext uri="{FF2B5EF4-FFF2-40B4-BE49-F238E27FC236}">
              <a16:creationId xmlns:a16="http://schemas.microsoft.com/office/drawing/2014/main" id="{00000000-0008-0000-0000-000015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54" name="Text Box 27">
          <a:extLst>
            <a:ext uri="{FF2B5EF4-FFF2-40B4-BE49-F238E27FC236}">
              <a16:creationId xmlns:a16="http://schemas.microsoft.com/office/drawing/2014/main" id="{00000000-0008-0000-0000-000016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55" name="Text Box 27">
          <a:extLst>
            <a:ext uri="{FF2B5EF4-FFF2-40B4-BE49-F238E27FC236}">
              <a16:creationId xmlns:a16="http://schemas.microsoft.com/office/drawing/2014/main" id="{00000000-0008-0000-0000-000017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56" name="Text Box 27">
          <a:extLst>
            <a:ext uri="{FF2B5EF4-FFF2-40B4-BE49-F238E27FC236}">
              <a16:creationId xmlns:a16="http://schemas.microsoft.com/office/drawing/2014/main" id="{00000000-0008-0000-0000-000018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57" name="Text Box 27">
          <a:extLst>
            <a:ext uri="{FF2B5EF4-FFF2-40B4-BE49-F238E27FC236}">
              <a16:creationId xmlns:a16="http://schemas.microsoft.com/office/drawing/2014/main" id="{00000000-0008-0000-0000-000019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58" name="Text Box 27">
          <a:extLst>
            <a:ext uri="{FF2B5EF4-FFF2-40B4-BE49-F238E27FC236}">
              <a16:creationId xmlns:a16="http://schemas.microsoft.com/office/drawing/2014/main" id="{00000000-0008-0000-0000-00001A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59" name="Text Box 27">
          <a:extLst>
            <a:ext uri="{FF2B5EF4-FFF2-40B4-BE49-F238E27FC236}">
              <a16:creationId xmlns:a16="http://schemas.microsoft.com/office/drawing/2014/main" id="{00000000-0008-0000-0000-00001B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60" name="Text Box 27">
          <a:extLst>
            <a:ext uri="{FF2B5EF4-FFF2-40B4-BE49-F238E27FC236}">
              <a16:creationId xmlns:a16="http://schemas.microsoft.com/office/drawing/2014/main" id="{00000000-0008-0000-0000-00001C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61" name="Text Box 27">
          <a:extLst>
            <a:ext uri="{FF2B5EF4-FFF2-40B4-BE49-F238E27FC236}">
              <a16:creationId xmlns:a16="http://schemas.microsoft.com/office/drawing/2014/main" id="{00000000-0008-0000-0000-00001D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62" name="Text Box 27">
          <a:extLst>
            <a:ext uri="{FF2B5EF4-FFF2-40B4-BE49-F238E27FC236}">
              <a16:creationId xmlns:a16="http://schemas.microsoft.com/office/drawing/2014/main" id="{00000000-0008-0000-0000-00001E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63" name="Text Box 27">
          <a:extLst>
            <a:ext uri="{FF2B5EF4-FFF2-40B4-BE49-F238E27FC236}">
              <a16:creationId xmlns:a16="http://schemas.microsoft.com/office/drawing/2014/main" id="{00000000-0008-0000-0000-00001F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64" name="Text Box 27">
          <a:extLst>
            <a:ext uri="{FF2B5EF4-FFF2-40B4-BE49-F238E27FC236}">
              <a16:creationId xmlns:a16="http://schemas.microsoft.com/office/drawing/2014/main" id="{00000000-0008-0000-0000-000020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65" name="Text Box 27">
          <a:extLst>
            <a:ext uri="{FF2B5EF4-FFF2-40B4-BE49-F238E27FC236}">
              <a16:creationId xmlns:a16="http://schemas.microsoft.com/office/drawing/2014/main" id="{00000000-0008-0000-0000-000021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66" name="Text Box 27">
          <a:extLst>
            <a:ext uri="{FF2B5EF4-FFF2-40B4-BE49-F238E27FC236}">
              <a16:creationId xmlns:a16="http://schemas.microsoft.com/office/drawing/2014/main" id="{00000000-0008-0000-0000-000022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67" name="Text Box 27">
          <a:extLst>
            <a:ext uri="{FF2B5EF4-FFF2-40B4-BE49-F238E27FC236}">
              <a16:creationId xmlns:a16="http://schemas.microsoft.com/office/drawing/2014/main" id="{00000000-0008-0000-0000-000023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68" name="Text Box 27">
          <a:extLst>
            <a:ext uri="{FF2B5EF4-FFF2-40B4-BE49-F238E27FC236}">
              <a16:creationId xmlns:a16="http://schemas.microsoft.com/office/drawing/2014/main" id="{00000000-0008-0000-0000-000024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69" name="Text Box 27">
          <a:extLst>
            <a:ext uri="{FF2B5EF4-FFF2-40B4-BE49-F238E27FC236}">
              <a16:creationId xmlns:a16="http://schemas.microsoft.com/office/drawing/2014/main" id="{00000000-0008-0000-0000-000025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70" name="Text Box 27">
          <a:extLst>
            <a:ext uri="{FF2B5EF4-FFF2-40B4-BE49-F238E27FC236}">
              <a16:creationId xmlns:a16="http://schemas.microsoft.com/office/drawing/2014/main" id="{00000000-0008-0000-0000-000026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71" name="Text Box 27">
          <a:extLst>
            <a:ext uri="{FF2B5EF4-FFF2-40B4-BE49-F238E27FC236}">
              <a16:creationId xmlns:a16="http://schemas.microsoft.com/office/drawing/2014/main" id="{00000000-0008-0000-0000-000027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72" name="Text Box 27">
          <a:extLst>
            <a:ext uri="{FF2B5EF4-FFF2-40B4-BE49-F238E27FC236}">
              <a16:creationId xmlns:a16="http://schemas.microsoft.com/office/drawing/2014/main" id="{00000000-0008-0000-0000-000028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73" name="Text Box 27">
          <a:extLst>
            <a:ext uri="{FF2B5EF4-FFF2-40B4-BE49-F238E27FC236}">
              <a16:creationId xmlns:a16="http://schemas.microsoft.com/office/drawing/2014/main" id="{00000000-0008-0000-0000-000029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74" name="Text Box 27">
          <a:extLst>
            <a:ext uri="{FF2B5EF4-FFF2-40B4-BE49-F238E27FC236}">
              <a16:creationId xmlns:a16="http://schemas.microsoft.com/office/drawing/2014/main" id="{00000000-0008-0000-0000-00002A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75" name="Text Box 27">
          <a:extLst>
            <a:ext uri="{FF2B5EF4-FFF2-40B4-BE49-F238E27FC236}">
              <a16:creationId xmlns:a16="http://schemas.microsoft.com/office/drawing/2014/main" id="{00000000-0008-0000-0000-00002B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76" name="Text Box 27">
          <a:extLst>
            <a:ext uri="{FF2B5EF4-FFF2-40B4-BE49-F238E27FC236}">
              <a16:creationId xmlns:a16="http://schemas.microsoft.com/office/drawing/2014/main" id="{00000000-0008-0000-0000-00002C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77" name="Text Box 27">
          <a:extLst>
            <a:ext uri="{FF2B5EF4-FFF2-40B4-BE49-F238E27FC236}">
              <a16:creationId xmlns:a16="http://schemas.microsoft.com/office/drawing/2014/main" id="{00000000-0008-0000-0000-00002D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78" name="Text Box 27">
          <a:extLst>
            <a:ext uri="{FF2B5EF4-FFF2-40B4-BE49-F238E27FC236}">
              <a16:creationId xmlns:a16="http://schemas.microsoft.com/office/drawing/2014/main" id="{00000000-0008-0000-0000-00002E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79" name="Text Box 27">
          <a:extLst>
            <a:ext uri="{FF2B5EF4-FFF2-40B4-BE49-F238E27FC236}">
              <a16:creationId xmlns:a16="http://schemas.microsoft.com/office/drawing/2014/main" id="{00000000-0008-0000-0000-00002F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80" name="Text Box 27">
          <a:extLst>
            <a:ext uri="{FF2B5EF4-FFF2-40B4-BE49-F238E27FC236}">
              <a16:creationId xmlns:a16="http://schemas.microsoft.com/office/drawing/2014/main" id="{00000000-0008-0000-0000-000030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81" name="Text Box 27">
          <a:extLst>
            <a:ext uri="{FF2B5EF4-FFF2-40B4-BE49-F238E27FC236}">
              <a16:creationId xmlns:a16="http://schemas.microsoft.com/office/drawing/2014/main" id="{00000000-0008-0000-0000-000031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82" name="Text Box 27">
          <a:extLst>
            <a:ext uri="{FF2B5EF4-FFF2-40B4-BE49-F238E27FC236}">
              <a16:creationId xmlns:a16="http://schemas.microsoft.com/office/drawing/2014/main" id="{00000000-0008-0000-0000-000032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83" name="Text Box 27">
          <a:extLst>
            <a:ext uri="{FF2B5EF4-FFF2-40B4-BE49-F238E27FC236}">
              <a16:creationId xmlns:a16="http://schemas.microsoft.com/office/drawing/2014/main" id="{00000000-0008-0000-0000-000033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84" name="Text Box 27">
          <a:extLst>
            <a:ext uri="{FF2B5EF4-FFF2-40B4-BE49-F238E27FC236}">
              <a16:creationId xmlns:a16="http://schemas.microsoft.com/office/drawing/2014/main" id="{00000000-0008-0000-0000-000034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85" name="Text Box 27">
          <a:extLst>
            <a:ext uri="{FF2B5EF4-FFF2-40B4-BE49-F238E27FC236}">
              <a16:creationId xmlns:a16="http://schemas.microsoft.com/office/drawing/2014/main" id="{00000000-0008-0000-0000-000035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86" name="Text Box 27">
          <a:extLst>
            <a:ext uri="{FF2B5EF4-FFF2-40B4-BE49-F238E27FC236}">
              <a16:creationId xmlns:a16="http://schemas.microsoft.com/office/drawing/2014/main" id="{00000000-0008-0000-0000-000036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87" name="Text Box 27">
          <a:extLst>
            <a:ext uri="{FF2B5EF4-FFF2-40B4-BE49-F238E27FC236}">
              <a16:creationId xmlns:a16="http://schemas.microsoft.com/office/drawing/2014/main" id="{00000000-0008-0000-0000-000037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88" name="Text Box 27">
          <a:extLst>
            <a:ext uri="{FF2B5EF4-FFF2-40B4-BE49-F238E27FC236}">
              <a16:creationId xmlns:a16="http://schemas.microsoft.com/office/drawing/2014/main" id="{00000000-0008-0000-0000-000038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89" name="Text Box 27">
          <a:extLst>
            <a:ext uri="{FF2B5EF4-FFF2-40B4-BE49-F238E27FC236}">
              <a16:creationId xmlns:a16="http://schemas.microsoft.com/office/drawing/2014/main" id="{00000000-0008-0000-0000-000039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90" name="Text Box 27">
          <a:extLst>
            <a:ext uri="{FF2B5EF4-FFF2-40B4-BE49-F238E27FC236}">
              <a16:creationId xmlns:a16="http://schemas.microsoft.com/office/drawing/2014/main" id="{00000000-0008-0000-0000-00003A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91" name="Text Box 27">
          <a:extLst>
            <a:ext uri="{FF2B5EF4-FFF2-40B4-BE49-F238E27FC236}">
              <a16:creationId xmlns:a16="http://schemas.microsoft.com/office/drawing/2014/main" id="{00000000-0008-0000-0000-00003B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92" name="Text Box 27">
          <a:extLst>
            <a:ext uri="{FF2B5EF4-FFF2-40B4-BE49-F238E27FC236}">
              <a16:creationId xmlns:a16="http://schemas.microsoft.com/office/drawing/2014/main" id="{00000000-0008-0000-0000-00003C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93" name="Text Box 27">
          <a:extLst>
            <a:ext uri="{FF2B5EF4-FFF2-40B4-BE49-F238E27FC236}">
              <a16:creationId xmlns:a16="http://schemas.microsoft.com/office/drawing/2014/main" id="{00000000-0008-0000-0000-00003D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94" name="Text Box 27">
          <a:extLst>
            <a:ext uri="{FF2B5EF4-FFF2-40B4-BE49-F238E27FC236}">
              <a16:creationId xmlns:a16="http://schemas.microsoft.com/office/drawing/2014/main" id="{00000000-0008-0000-0000-00003E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95" name="Text Box 27">
          <a:extLst>
            <a:ext uri="{FF2B5EF4-FFF2-40B4-BE49-F238E27FC236}">
              <a16:creationId xmlns:a16="http://schemas.microsoft.com/office/drawing/2014/main" id="{00000000-0008-0000-0000-00003F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96" name="Text Box 27">
          <a:extLst>
            <a:ext uri="{FF2B5EF4-FFF2-40B4-BE49-F238E27FC236}">
              <a16:creationId xmlns:a16="http://schemas.microsoft.com/office/drawing/2014/main" id="{00000000-0008-0000-0000-000040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97" name="Text Box 27">
          <a:extLst>
            <a:ext uri="{FF2B5EF4-FFF2-40B4-BE49-F238E27FC236}">
              <a16:creationId xmlns:a16="http://schemas.microsoft.com/office/drawing/2014/main" id="{00000000-0008-0000-0000-000041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98" name="Text Box 27">
          <a:extLst>
            <a:ext uri="{FF2B5EF4-FFF2-40B4-BE49-F238E27FC236}">
              <a16:creationId xmlns:a16="http://schemas.microsoft.com/office/drawing/2014/main" id="{00000000-0008-0000-0000-000042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499" name="Text Box 27">
          <a:extLst>
            <a:ext uri="{FF2B5EF4-FFF2-40B4-BE49-F238E27FC236}">
              <a16:creationId xmlns:a16="http://schemas.microsoft.com/office/drawing/2014/main" id="{00000000-0008-0000-0000-000043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00" name="Text Box 27">
          <a:extLst>
            <a:ext uri="{FF2B5EF4-FFF2-40B4-BE49-F238E27FC236}">
              <a16:creationId xmlns:a16="http://schemas.microsoft.com/office/drawing/2014/main" id="{00000000-0008-0000-0000-000044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01" name="Text Box 27">
          <a:extLst>
            <a:ext uri="{FF2B5EF4-FFF2-40B4-BE49-F238E27FC236}">
              <a16:creationId xmlns:a16="http://schemas.microsoft.com/office/drawing/2014/main" id="{00000000-0008-0000-0000-000045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02" name="Text Box 27">
          <a:extLst>
            <a:ext uri="{FF2B5EF4-FFF2-40B4-BE49-F238E27FC236}">
              <a16:creationId xmlns:a16="http://schemas.microsoft.com/office/drawing/2014/main" id="{00000000-0008-0000-0000-000046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03" name="Text Box 27">
          <a:extLst>
            <a:ext uri="{FF2B5EF4-FFF2-40B4-BE49-F238E27FC236}">
              <a16:creationId xmlns:a16="http://schemas.microsoft.com/office/drawing/2014/main" id="{00000000-0008-0000-0000-000047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04" name="Text Box 27">
          <a:extLst>
            <a:ext uri="{FF2B5EF4-FFF2-40B4-BE49-F238E27FC236}">
              <a16:creationId xmlns:a16="http://schemas.microsoft.com/office/drawing/2014/main" id="{00000000-0008-0000-0000-000048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05" name="Text Box 27">
          <a:extLst>
            <a:ext uri="{FF2B5EF4-FFF2-40B4-BE49-F238E27FC236}">
              <a16:creationId xmlns:a16="http://schemas.microsoft.com/office/drawing/2014/main" id="{00000000-0008-0000-0000-000049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06" name="Text Box 27">
          <a:extLst>
            <a:ext uri="{FF2B5EF4-FFF2-40B4-BE49-F238E27FC236}">
              <a16:creationId xmlns:a16="http://schemas.microsoft.com/office/drawing/2014/main" id="{00000000-0008-0000-0000-00004A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07" name="Text Box 27">
          <a:extLst>
            <a:ext uri="{FF2B5EF4-FFF2-40B4-BE49-F238E27FC236}">
              <a16:creationId xmlns:a16="http://schemas.microsoft.com/office/drawing/2014/main" id="{00000000-0008-0000-0000-00004B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08" name="Text Box 27">
          <a:extLst>
            <a:ext uri="{FF2B5EF4-FFF2-40B4-BE49-F238E27FC236}">
              <a16:creationId xmlns:a16="http://schemas.microsoft.com/office/drawing/2014/main" id="{00000000-0008-0000-0000-00004C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09" name="Text Box 27">
          <a:extLst>
            <a:ext uri="{FF2B5EF4-FFF2-40B4-BE49-F238E27FC236}">
              <a16:creationId xmlns:a16="http://schemas.microsoft.com/office/drawing/2014/main" id="{00000000-0008-0000-0000-00004D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10" name="Text Box 27">
          <a:extLst>
            <a:ext uri="{FF2B5EF4-FFF2-40B4-BE49-F238E27FC236}">
              <a16:creationId xmlns:a16="http://schemas.microsoft.com/office/drawing/2014/main" id="{00000000-0008-0000-0000-00004E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11" name="Text Box 27">
          <a:extLst>
            <a:ext uri="{FF2B5EF4-FFF2-40B4-BE49-F238E27FC236}">
              <a16:creationId xmlns:a16="http://schemas.microsoft.com/office/drawing/2014/main" id="{00000000-0008-0000-0000-00004F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12" name="Text Box 27">
          <a:extLst>
            <a:ext uri="{FF2B5EF4-FFF2-40B4-BE49-F238E27FC236}">
              <a16:creationId xmlns:a16="http://schemas.microsoft.com/office/drawing/2014/main" id="{00000000-0008-0000-0000-000050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13" name="Text Box 27">
          <a:extLst>
            <a:ext uri="{FF2B5EF4-FFF2-40B4-BE49-F238E27FC236}">
              <a16:creationId xmlns:a16="http://schemas.microsoft.com/office/drawing/2014/main" id="{00000000-0008-0000-0000-000051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14" name="Text Box 27">
          <a:extLst>
            <a:ext uri="{FF2B5EF4-FFF2-40B4-BE49-F238E27FC236}">
              <a16:creationId xmlns:a16="http://schemas.microsoft.com/office/drawing/2014/main" id="{00000000-0008-0000-0000-000052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15" name="Text Box 27">
          <a:extLst>
            <a:ext uri="{FF2B5EF4-FFF2-40B4-BE49-F238E27FC236}">
              <a16:creationId xmlns:a16="http://schemas.microsoft.com/office/drawing/2014/main" id="{00000000-0008-0000-0000-000053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16" name="Text Box 27">
          <a:extLst>
            <a:ext uri="{FF2B5EF4-FFF2-40B4-BE49-F238E27FC236}">
              <a16:creationId xmlns:a16="http://schemas.microsoft.com/office/drawing/2014/main" id="{00000000-0008-0000-0000-000054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17" name="Text Box 27">
          <a:extLst>
            <a:ext uri="{FF2B5EF4-FFF2-40B4-BE49-F238E27FC236}">
              <a16:creationId xmlns:a16="http://schemas.microsoft.com/office/drawing/2014/main" id="{00000000-0008-0000-0000-000055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18" name="Text Box 27">
          <a:extLst>
            <a:ext uri="{FF2B5EF4-FFF2-40B4-BE49-F238E27FC236}">
              <a16:creationId xmlns:a16="http://schemas.microsoft.com/office/drawing/2014/main" id="{00000000-0008-0000-0000-000056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19" name="Text Box 27">
          <a:extLst>
            <a:ext uri="{FF2B5EF4-FFF2-40B4-BE49-F238E27FC236}">
              <a16:creationId xmlns:a16="http://schemas.microsoft.com/office/drawing/2014/main" id="{00000000-0008-0000-0000-000057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20" name="Text Box 27">
          <a:extLst>
            <a:ext uri="{FF2B5EF4-FFF2-40B4-BE49-F238E27FC236}">
              <a16:creationId xmlns:a16="http://schemas.microsoft.com/office/drawing/2014/main" id="{00000000-0008-0000-0000-000058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21" name="Text Box 27">
          <a:extLst>
            <a:ext uri="{FF2B5EF4-FFF2-40B4-BE49-F238E27FC236}">
              <a16:creationId xmlns:a16="http://schemas.microsoft.com/office/drawing/2014/main" id="{00000000-0008-0000-0000-000059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22" name="Text Box 27">
          <a:extLst>
            <a:ext uri="{FF2B5EF4-FFF2-40B4-BE49-F238E27FC236}">
              <a16:creationId xmlns:a16="http://schemas.microsoft.com/office/drawing/2014/main" id="{00000000-0008-0000-0000-00005A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23" name="Text Box 27">
          <a:extLst>
            <a:ext uri="{FF2B5EF4-FFF2-40B4-BE49-F238E27FC236}">
              <a16:creationId xmlns:a16="http://schemas.microsoft.com/office/drawing/2014/main" id="{00000000-0008-0000-0000-00005B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24" name="Text Box 27">
          <a:extLst>
            <a:ext uri="{FF2B5EF4-FFF2-40B4-BE49-F238E27FC236}">
              <a16:creationId xmlns:a16="http://schemas.microsoft.com/office/drawing/2014/main" id="{00000000-0008-0000-0000-00005C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25" name="Text Box 27">
          <a:extLst>
            <a:ext uri="{FF2B5EF4-FFF2-40B4-BE49-F238E27FC236}">
              <a16:creationId xmlns:a16="http://schemas.microsoft.com/office/drawing/2014/main" id="{00000000-0008-0000-0000-00005D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26" name="Text Box 27">
          <a:extLst>
            <a:ext uri="{FF2B5EF4-FFF2-40B4-BE49-F238E27FC236}">
              <a16:creationId xmlns:a16="http://schemas.microsoft.com/office/drawing/2014/main" id="{00000000-0008-0000-0000-00005E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27" name="Text Box 27">
          <a:extLst>
            <a:ext uri="{FF2B5EF4-FFF2-40B4-BE49-F238E27FC236}">
              <a16:creationId xmlns:a16="http://schemas.microsoft.com/office/drawing/2014/main" id="{00000000-0008-0000-0000-00005F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28" name="Text Box 27">
          <a:extLst>
            <a:ext uri="{FF2B5EF4-FFF2-40B4-BE49-F238E27FC236}">
              <a16:creationId xmlns:a16="http://schemas.microsoft.com/office/drawing/2014/main" id="{00000000-0008-0000-0000-000060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29" name="Text Box 27">
          <a:extLst>
            <a:ext uri="{FF2B5EF4-FFF2-40B4-BE49-F238E27FC236}">
              <a16:creationId xmlns:a16="http://schemas.microsoft.com/office/drawing/2014/main" id="{00000000-0008-0000-0000-000061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30" name="Text Box 27">
          <a:extLst>
            <a:ext uri="{FF2B5EF4-FFF2-40B4-BE49-F238E27FC236}">
              <a16:creationId xmlns:a16="http://schemas.microsoft.com/office/drawing/2014/main" id="{00000000-0008-0000-0000-000062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31" name="Text Box 27">
          <a:extLst>
            <a:ext uri="{FF2B5EF4-FFF2-40B4-BE49-F238E27FC236}">
              <a16:creationId xmlns:a16="http://schemas.microsoft.com/office/drawing/2014/main" id="{00000000-0008-0000-0000-000063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32" name="Text Box 27">
          <a:extLst>
            <a:ext uri="{FF2B5EF4-FFF2-40B4-BE49-F238E27FC236}">
              <a16:creationId xmlns:a16="http://schemas.microsoft.com/office/drawing/2014/main" id="{00000000-0008-0000-0000-000064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33" name="Text Box 27">
          <a:extLst>
            <a:ext uri="{FF2B5EF4-FFF2-40B4-BE49-F238E27FC236}">
              <a16:creationId xmlns:a16="http://schemas.microsoft.com/office/drawing/2014/main" id="{00000000-0008-0000-0000-000065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34" name="Text Box 27">
          <a:extLst>
            <a:ext uri="{FF2B5EF4-FFF2-40B4-BE49-F238E27FC236}">
              <a16:creationId xmlns:a16="http://schemas.microsoft.com/office/drawing/2014/main" id="{00000000-0008-0000-0000-000066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35" name="Text Box 27">
          <a:extLst>
            <a:ext uri="{FF2B5EF4-FFF2-40B4-BE49-F238E27FC236}">
              <a16:creationId xmlns:a16="http://schemas.microsoft.com/office/drawing/2014/main" id="{00000000-0008-0000-0000-000067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36" name="Text Box 27">
          <a:extLst>
            <a:ext uri="{FF2B5EF4-FFF2-40B4-BE49-F238E27FC236}">
              <a16:creationId xmlns:a16="http://schemas.microsoft.com/office/drawing/2014/main" id="{00000000-0008-0000-0000-000068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37" name="Text Box 27">
          <a:extLst>
            <a:ext uri="{FF2B5EF4-FFF2-40B4-BE49-F238E27FC236}">
              <a16:creationId xmlns:a16="http://schemas.microsoft.com/office/drawing/2014/main" id="{00000000-0008-0000-0000-000069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38" name="Text Box 27">
          <a:extLst>
            <a:ext uri="{FF2B5EF4-FFF2-40B4-BE49-F238E27FC236}">
              <a16:creationId xmlns:a16="http://schemas.microsoft.com/office/drawing/2014/main" id="{00000000-0008-0000-0000-00006A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39" name="Text Box 27">
          <a:extLst>
            <a:ext uri="{FF2B5EF4-FFF2-40B4-BE49-F238E27FC236}">
              <a16:creationId xmlns:a16="http://schemas.microsoft.com/office/drawing/2014/main" id="{00000000-0008-0000-0000-00006B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40" name="Text Box 27">
          <a:extLst>
            <a:ext uri="{FF2B5EF4-FFF2-40B4-BE49-F238E27FC236}">
              <a16:creationId xmlns:a16="http://schemas.microsoft.com/office/drawing/2014/main" id="{00000000-0008-0000-0000-00006C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41" name="Text Box 27">
          <a:extLst>
            <a:ext uri="{FF2B5EF4-FFF2-40B4-BE49-F238E27FC236}">
              <a16:creationId xmlns:a16="http://schemas.microsoft.com/office/drawing/2014/main" id="{00000000-0008-0000-0000-00006D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42" name="Text Box 27">
          <a:extLst>
            <a:ext uri="{FF2B5EF4-FFF2-40B4-BE49-F238E27FC236}">
              <a16:creationId xmlns:a16="http://schemas.microsoft.com/office/drawing/2014/main" id="{00000000-0008-0000-0000-00006E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43" name="Text Box 27">
          <a:extLst>
            <a:ext uri="{FF2B5EF4-FFF2-40B4-BE49-F238E27FC236}">
              <a16:creationId xmlns:a16="http://schemas.microsoft.com/office/drawing/2014/main" id="{00000000-0008-0000-0000-00006F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44" name="Text Box 27">
          <a:extLst>
            <a:ext uri="{FF2B5EF4-FFF2-40B4-BE49-F238E27FC236}">
              <a16:creationId xmlns:a16="http://schemas.microsoft.com/office/drawing/2014/main" id="{00000000-0008-0000-0000-000070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45" name="Text Box 27">
          <a:extLst>
            <a:ext uri="{FF2B5EF4-FFF2-40B4-BE49-F238E27FC236}">
              <a16:creationId xmlns:a16="http://schemas.microsoft.com/office/drawing/2014/main" id="{00000000-0008-0000-0000-000071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46" name="Text Box 27">
          <a:extLst>
            <a:ext uri="{FF2B5EF4-FFF2-40B4-BE49-F238E27FC236}">
              <a16:creationId xmlns:a16="http://schemas.microsoft.com/office/drawing/2014/main" id="{00000000-0008-0000-0000-000072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47" name="Text Box 27">
          <a:extLst>
            <a:ext uri="{FF2B5EF4-FFF2-40B4-BE49-F238E27FC236}">
              <a16:creationId xmlns:a16="http://schemas.microsoft.com/office/drawing/2014/main" id="{00000000-0008-0000-0000-000073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48" name="Text Box 27">
          <a:extLst>
            <a:ext uri="{FF2B5EF4-FFF2-40B4-BE49-F238E27FC236}">
              <a16:creationId xmlns:a16="http://schemas.microsoft.com/office/drawing/2014/main" id="{00000000-0008-0000-0000-000074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549" name="Text Box 27">
          <a:extLst>
            <a:ext uri="{FF2B5EF4-FFF2-40B4-BE49-F238E27FC236}">
              <a16:creationId xmlns:a16="http://schemas.microsoft.com/office/drawing/2014/main" id="{00000000-0008-0000-0000-00007548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50" name="Text Box 27">
          <a:extLst>
            <a:ext uri="{FF2B5EF4-FFF2-40B4-BE49-F238E27FC236}">
              <a16:creationId xmlns:a16="http://schemas.microsoft.com/office/drawing/2014/main" id="{00000000-0008-0000-0000-000076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51" name="Text Box 27">
          <a:extLst>
            <a:ext uri="{FF2B5EF4-FFF2-40B4-BE49-F238E27FC236}">
              <a16:creationId xmlns:a16="http://schemas.microsoft.com/office/drawing/2014/main" id="{00000000-0008-0000-0000-000077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52" name="Text Box 27">
          <a:extLst>
            <a:ext uri="{FF2B5EF4-FFF2-40B4-BE49-F238E27FC236}">
              <a16:creationId xmlns:a16="http://schemas.microsoft.com/office/drawing/2014/main" id="{00000000-0008-0000-0000-000078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53" name="Text Box 27">
          <a:extLst>
            <a:ext uri="{FF2B5EF4-FFF2-40B4-BE49-F238E27FC236}">
              <a16:creationId xmlns:a16="http://schemas.microsoft.com/office/drawing/2014/main" id="{00000000-0008-0000-0000-000079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54" name="Text Box 27">
          <a:extLst>
            <a:ext uri="{FF2B5EF4-FFF2-40B4-BE49-F238E27FC236}">
              <a16:creationId xmlns:a16="http://schemas.microsoft.com/office/drawing/2014/main" id="{00000000-0008-0000-0000-00007A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55" name="Text Box 27">
          <a:extLst>
            <a:ext uri="{FF2B5EF4-FFF2-40B4-BE49-F238E27FC236}">
              <a16:creationId xmlns:a16="http://schemas.microsoft.com/office/drawing/2014/main" id="{00000000-0008-0000-0000-00007B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56" name="Text Box 27">
          <a:extLst>
            <a:ext uri="{FF2B5EF4-FFF2-40B4-BE49-F238E27FC236}">
              <a16:creationId xmlns:a16="http://schemas.microsoft.com/office/drawing/2014/main" id="{00000000-0008-0000-0000-00007C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57" name="Text Box 27">
          <a:extLst>
            <a:ext uri="{FF2B5EF4-FFF2-40B4-BE49-F238E27FC236}">
              <a16:creationId xmlns:a16="http://schemas.microsoft.com/office/drawing/2014/main" id="{00000000-0008-0000-0000-00007D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58" name="Text Box 27">
          <a:extLst>
            <a:ext uri="{FF2B5EF4-FFF2-40B4-BE49-F238E27FC236}">
              <a16:creationId xmlns:a16="http://schemas.microsoft.com/office/drawing/2014/main" id="{00000000-0008-0000-0000-00007E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59" name="Text Box 27">
          <a:extLst>
            <a:ext uri="{FF2B5EF4-FFF2-40B4-BE49-F238E27FC236}">
              <a16:creationId xmlns:a16="http://schemas.microsoft.com/office/drawing/2014/main" id="{00000000-0008-0000-0000-00007F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60" name="Text Box 27">
          <a:extLst>
            <a:ext uri="{FF2B5EF4-FFF2-40B4-BE49-F238E27FC236}">
              <a16:creationId xmlns:a16="http://schemas.microsoft.com/office/drawing/2014/main" id="{00000000-0008-0000-0000-000080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61" name="Text Box 27">
          <a:extLst>
            <a:ext uri="{FF2B5EF4-FFF2-40B4-BE49-F238E27FC236}">
              <a16:creationId xmlns:a16="http://schemas.microsoft.com/office/drawing/2014/main" id="{00000000-0008-0000-0000-000081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62" name="Text Box 27">
          <a:extLst>
            <a:ext uri="{FF2B5EF4-FFF2-40B4-BE49-F238E27FC236}">
              <a16:creationId xmlns:a16="http://schemas.microsoft.com/office/drawing/2014/main" id="{00000000-0008-0000-0000-000082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63" name="Text Box 27">
          <a:extLst>
            <a:ext uri="{FF2B5EF4-FFF2-40B4-BE49-F238E27FC236}">
              <a16:creationId xmlns:a16="http://schemas.microsoft.com/office/drawing/2014/main" id="{00000000-0008-0000-0000-000083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64" name="Text Box 27">
          <a:extLst>
            <a:ext uri="{FF2B5EF4-FFF2-40B4-BE49-F238E27FC236}">
              <a16:creationId xmlns:a16="http://schemas.microsoft.com/office/drawing/2014/main" id="{00000000-0008-0000-0000-000084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65" name="Text Box 27">
          <a:extLst>
            <a:ext uri="{FF2B5EF4-FFF2-40B4-BE49-F238E27FC236}">
              <a16:creationId xmlns:a16="http://schemas.microsoft.com/office/drawing/2014/main" id="{00000000-0008-0000-0000-000085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66" name="Text Box 27">
          <a:extLst>
            <a:ext uri="{FF2B5EF4-FFF2-40B4-BE49-F238E27FC236}">
              <a16:creationId xmlns:a16="http://schemas.microsoft.com/office/drawing/2014/main" id="{00000000-0008-0000-0000-000086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67" name="Text Box 27">
          <a:extLst>
            <a:ext uri="{FF2B5EF4-FFF2-40B4-BE49-F238E27FC236}">
              <a16:creationId xmlns:a16="http://schemas.microsoft.com/office/drawing/2014/main" id="{00000000-0008-0000-0000-000087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68" name="Text Box 27">
          <a:extLst>
            <a:ext uri="{FF2B5EF4-FFF2-40B4-BE49-F238E27FC236}">
              <a16:creationId xmlns:a16="http://schemas.microsoft.com/office/drawing/2014/main" id="{00000000-0008-0000-0000-000088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69" name="Text Box 27">
          <a:extLst>
            <a:ext uri="{FF2B5EF4-FFF2-40B4-BE49-F238E27FC236}">
              <a16:creationId xmlns:a16="http://schemas.microsoft.com/office/drawing/2014/main" id="{00000000-0008-0000-0000-000089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70" name="Text Box 27">
          <a:extLst>
            <a:ext uri="{FF2B5EF4-FFF2-40B4-BE49-F238E27FC236}">
              <a16:creationId xmlns:a16="http://schemas.microsoft.com/office/drawing/2014/main" id="{00000000-0008-0000-0000-00008A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71" name="Text Box 27">
          <a:extLst>
            <a:ext uri="{FF2B5EF4-FFF2-40B4-BE49-F238E27FC236}">
              <a16:creationId xmlns:a16="http://schemas.microsoft.com/office/drawing/2014/main" id="{00000000-0008-0000-0000-00008B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72" name="Text Box 27">
          <a:extLst>
            <a:ext uri="{FF2B5EF4-FFF2-40B4-BE49-F238E27FC236}">
              <a16:creationId xmlns:a16="http://schemas.microsoft.com/office/drawing/2014/main" id="{00000000-0008-0000-0000-00008C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73" name="Text Box 27">
          <a:extLst>
            <a:ext uri="{FF2B5EF4-FFF2-40B4-BE49-F238E27FC236}">
              <a16:creationId xmlns:a16="http://schemas.microsoft.com/office/drawing/2014/main" id="{00000000-0008-0000-0000-00008D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74" name="Text Box 27">
          <a:extLst>
            <a:ext uri="{FF2B5EF4-FFF2-40B4-BE49-F238E27FC236}">
              <a16:creationId xmlns:a16="http://schemas.microsoft.com/office/drawing/2014/main" id="{00000000-0008-0000-0000-00008E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75" name="Text Box 27">
          <a:extLst>
            <a:ext uri="{FF2B5EF4-FFF2-40B4-BE49-F238E27FC236}">
              <a16:creationId xmlns:a16="http://schemas.microsoft.com/office/drawing/2014/main" id="{00000000-0008-0000-0000-00008F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76" name="Text Box 27">
          <a:extLst>
            <a:ext uri="{FF2B5EF4-FFF2-40B4-BE49-F238E27FC236}">
              <a16:creationId xmlns:a16="http://schemas.microsoft.com/office/drawing/2014/main" id="{00000000-0008-0000-0000-000090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77" name="Text Box 27">
          <a:extLst>
            <a:ext uri="{FF2B5EF4-FFF2-40B4-BE49-F238E27FC236}">
              <a16:creationId xmlns:a16="http://schemas.microsoft.com/office/drawing/2014/main" id="{00000000-0008-0000-0000-000091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78" name="Text Box 27">
          <a:extLst>
            <a:ext uri="{FF2B5EF4-FFF2-40B4-BE49-F238E27FC236}">
              <a16:creationId xmlns:a16="http://schemas.microsoft.com/office/drawing/2014/main" id="{00000000-0008-0000-0000-000092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79" name="Text Box 27">
          <a:extLst>
            <a:ext uri="{FF2B5EF4-FFF2-40B4-BE49-F238E27FC236}">
              <a16:creationId xmlns:a16="http://schemas.microsoft.com/office/drawing/2014/main" id="{00000000-0008-0000-0000-000093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80" name="Text Box 27">
          <a:extLst>
            <a:ext uri="{FF2B5EF4-FFF2-40B4-BE49-F238E27FC236}">
              <a16:creationId xmlns:a16="http://schemas.microsoft.com/office/drawing/2014/main" id="{00000000-0008-0000-0000-000094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81" name="Text Box 27">
          <a:extLst>
            <a:ext uri="{FF2B5EF4-FFF2-40B4-BE49-F238E27FC236}">
              <a16:creationId xmlns:a16="http://schemas.microsoft.com/office/drawing/2014/main" id="{00000000-0008-0000-0000-000095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82" name="Text Box 27">
          <a:extLst>
            <a:ext uri="{FF2B5EF4-FFF2-40B4-BE49-F238E27FC236}">
              <a16:creationId xmlns:a16="http://schemas.microsoft.com/office/drawing/2014/main" id="{00000000-0008-0000-0000-000096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83" name="Text Box 27">
          <a:extLst>
            <a:ext uri="{FF2B5EF4-FFF2-40B4-BE49-F238E27FC236}">
              <a16:creationId xmlns:a16="http://schemas.microsoft.com/office/drawing/2014/main" id="{00000000-0008-0000-0000-000097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84" name="Text Box 27">
          <a:extLst>
            <a:ext uri="{FF2B5EF4-FFF2-40B4-BE49-F238E27FC236}">
              <a16:creationId xmlns:a16="http://schemas.microsoft.com/office/drawing/2014/main" id="{00000000-0008-0000-0000-000098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85" name="Text Box 27">
          <a:extLst>
            <a:ext uri="{FF2B5EF4-FFF2-40B4-BE49-F238E27FC236}">
              <a16:creationId xmlns:a16="http://schemas.microsoft.com/office/drawing/2014/main" id="{00000000-0008-0000-0000-000099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86" name="Text Box 27">
          <a:extLst>
            <a:ext uri="{FF2B5EF4-FFF2-40B4-BE49-F238E27FC236}">
              <a16:creationId xmlns:a16="http://schemas.microsoft.com/office/drawing/2014/main" id="{00000000-0008-0000-0000-00009A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87" name="Text Box 27">
          <a:extLst>
            <a:ext uri="{FF2B5EF4-FFF2-40B4-BE49-F238E27FC236}">
              <a16:creationId xmlns:a16="http://schemas.microsoft.com/office/drawing/2014/main" id="{00000000-0008-0000-0000-00009B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88" name="Text Box 27">
          <a:extLst>
            <a:ext uri="{FF2B5EF4-FFF2-40B4-BE49-F238E27FC236}">
              <a16:creationId xmlns:a16="http://schemas.microsoft.com/office/drawing/2014/main" id="{00000000-0008-0000-0000-00009C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89" name="Text Box 27">
          <a:extLst>
            <a:ext uri="{FF2B5EF4-FFF2-40B4-BE49-F238E27FC236}">
              <a16:creationId xmlns:a16="http://schemas.microsoft.com/office/drawing/2014/main" id="{00000000-0008-0000-0000-00009D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90" name="Text Box 27">
          <a:extLst>
            <a:ext uri="{FF2B5EF4-FFF2-40B4-BE49-F238E27FC236}">
              <a16:creationId xmlns:a16="http://schemas.microsoft.com/office/drawing/2014/main" id="{00000000-0008-0000-0000-00009E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91" name="Text Box 27">
          <a:extLst>
            <a:ext uri="{FF2B5EF4-FFF2-40B4-BE49-F238E27FC236}">
              <a16:creationId xmlns:a16="http://schemas.microsoft.com/office/drawing/2014/main" id="{00000000-0008-0000-0000-00009F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92" name="Text Box 27">
          <a:extLst>
            <a:ext uri="{FF2B5EF4-FFF2-40B4-BE49-F238E27FC236}">
              <a16:creationId xmlns:a16="http://schemas.microsoft.com/office/drawing/2014/main" id="{00000000-0008-0000-0000-0000A0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93" name="Text Box 27">
          <a:extLst>
            <a:ext uri="{FF2B5EF4-FFF2-40B4-BE49-F238E27FC236}">
              <a16:creationId xmlns:a16="http://schemas.microsoft.com/office/drawing/2014/main" id="{00000000-0008-0000-0000-0000A1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94" name="Text Box 27">
          <a:extLst>
            <a:ext uri="{FF2B5EF4-FFF2-40B4-BE49-F238E27FC236}">
              <a16:creationId xmlns:a16="http://schemas.microsoft.com/office/drawing/2014/main" id="{00000000-0008-0000-0000-0000A2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95" name="Text Box 27">
          <a:extLst>
            <a:ext uri="{FF2B5EF4-FFF2-40B4-BE49-F238E27FC236}">
              <a16:creationId xmlns:a16="http://schemas.microsoft.com/office/drawing/2014/main" id="{00000000-0008-0000-0000-0000A3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96" name="Text Box 27">
          <a:extLst>
            <a:ext uri="{FF2B5EF4-FFF2-40B4-BE49-F238E27FC236}">
              <a16:creationId xmlns:a16="http://schemas.microsoft.com/office/drawing/2014/main" id="{00000000-0008-0000-0000-0000A4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97" name="Text Box 27">
          <a:extLst>
            <a:ext uri="{FF2B5EF4-FFF2-40B4-BE49-F238E27FC236}">
              <a16:creationId xmlns:a16="http://schemas.microsoft.com/office/drawing/2014/main" id="{00000000-0008-0000-0000-0000A5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98" name="Text Box 27">
          <a:extLst>
            <a:ext uri="{FF2B5EF4-FFF2-40B4-BE49-F238E27FC236}">
              <a16:creationId xmlns:a16="http://schemas.microsoft.com/office/drawing/2014/main" id="{00000000-0008-0000-0000-0000A6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599" name="Text Box 27">
          <a:extLst>
            <a:ext uri="{FF2B5EF4-FFF2-40B4-BE49-F238E27FC236}">
              <a16:creationId xmlns:a16="http://schemas.microsoft.com/office/drawing/2014/main" id="{00000000-0008-0000-0000-0000A7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00" name="Text Box 27">
          <a:extLst>
            <a:ext uri="{FF2B5EF4-FFF2-40B4-BE49-F238E27FC236}">
              <a16:creationId xmlns:a16="http://schemas.microsoft.com/office/drawing/2014/main" id="{00000000-0008-0000-0000-0000A8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01" name="Text Box 27">
          <a:extLst>
            <a:ext uri="{FF2B5EF4-FFF2-40B4-BE49-F238E27FC236}">
              <a16:creationId xmlns:a16="http://schemas.microsoft.com/office/drawing/2014/main" id="{00000000-0008-0000-0000-0000A9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02" name="Text Box 27">
          <a:extLst>
            <a:ext uri="{FF2B5EF4-FFF2-40B4-BE49-F238E27FC236}">
              <a16:creationId xmlns:a16="http://schemas.microsoft.com/office/drawing/2014/main" id="{00000000-0008-0000-0000-0000AA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03" name="Text Box 27">
          <a:extLst>
            <a:ext uri="{FF2B5EF4-FFF2-40B4-BE49-F238E27FC236}">
              <a16:creationId xmlns:a16="http://schemas.microsoft.com/office/drawing/2014/main" id="{00000000-0008-0000-0000-0000AB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04" name="Text Box 27">
          <a:extLst>
            <a:ext uri="{FF2B5EF4-FFF2-40B4-BE49-F238E27FC236}">
              <a16:creationId xmlns:a16="http://schemas.microsoft.com/office/drawing/2014/main" id="{00000000-0008-0000-0000-0000AC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05" name="Text Box 27">
          <a:extLst>
            <a:ext uri="{FF2B5EF4-FFF2-40B4-BE49-F238E27FC236}">
              <a16:creationId xmlns:a16="http://schemas.microsoft.com/office/drawing/2014/main" id="{00000000-0008-0000-0000-0000AD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06" name="Text Box 27">
          <a:extLst>
            <a:ext uri="{FF2B5EF4-FFF2-40B4-BE49-F238E27FC236}">
              <a16:creationId xmlns:a16="http://schemas.microsoft.com/office/drawing/2014/main" id="{00000000-0008-0000-0000-0000AE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07" name="Text Box 27">
          <a:extLst>
            <a:ext uri="{FF2B5EF4-FFF2-40B4-BE49-F238E27FC236}">
              <a16:creationId xmlns:a16="http://schemas.microsoft.com/office/drawing/2014/main" id="{00000000-0008-0000-0000-0000AF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08" name="Text Box 27">
          <a:extLst>
            <a:ext uri="{FF2B5EF4-FFF2-40B4-BE49-F238E27FC236}">
              <a16:creationId xmlns:a16="http://schemas.microsoft.com/office/drawing/2014/main" id="{00000000-0008-0000-0000-0000B0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09" name="Text Box 27">
          <a:extLst>
            <a:ext uri="{FF2B5EF4-FFF2-40B4-BE49-F238E27FC236}">
              <a16:creationId xmlns:a16="http://schemas.microsoft.com/office/drawing/2014/main" id="{00000000-0008-0000-0000-0000B1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10" name="Text Box 27">
          <a:extLst>
            <a:ext uri="{FF2B5EF4-FFF2-40B4-BE49-F238E27FC236}">
              <a16:creationId xmlns:a16="http://schemas.microsoft.com/office/drawing/2014/main" id="{00000000-0008-0000-0000-0000B2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11" name="Text Box 27">
          <a:extLst>
            <a:ext uri="{FF2B5EF4-FFF2-40B4-BE49-F238E27FC236}">
              <a16:creationId xmlns:a16="http://schemas.microsoft.com/office/drawing/2014/main" id="{00000000-0008-0000-0000-0000B3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12" name="Text Box 27">
          <a:extLst>
            <a:ext uri="{FF2B5EF4-FFF2-40B4-BE49-F238E27FC236}">
              <a16:creationId xmlns:a16="http://schemas.microsoft.com/office/drawing/2014/main" id="{00000000-0008-0000-0000-0000B4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13" name="Text Box 27">
          <a:extLst>
            <a:ext uri="{FF2B5EF4-FFF2-40B4-BE49-F238E27FC236}">
              <a16:creationId xmlns:a16="http://schemas.microsoft.com/office/drawing/2014/main" id="{00000000-0008-0000-0000-0000B5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14" name="Text Box 27">
          <a:extLst>
            <a:ext uri="{FF2B5EF4-FFF2-40B4-BE49-F238E27FC236}">
              <a16:creationId xmlns:a16="http://schemas.microsoft.com/office/drawing/2014/main" id="{00000000-0008-0000-0000-0000B6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15" name="Text Box 27">
          <a:extLst>
            <a:ext uri="{FF2B5EF4-FFF2-40B4-BE49-F238E27FC236}">
              <a16:creationId xmlns:a16="http://schemas.microsoft.com/office/drawing/2014/main" id="{00000000-0008-0000-0000-0000B7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16" name="Text Box 27">
          <a:extLst>
            <a:ext uri="{FF2B5EF4-FFF2-40B4-BE49-F238E27FC236}">
              <a16:creationId xmlns:a16="http://schemas.microsoft.com/office/drawing/2014/main" id="{00000000-0008-0000-0000-0000B8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17" name="Text Box 27">
          <a:extLst>
            <a:ext uri="{FF2B5EF4-FFF2-40B4-BE49-F238E27FC236}">
              <a16:creationId xmlns:a16="http://schemas.microsoft.com/office/drawing/2014/main" id="{00000000-0008-0000-0000-0000B9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18" name="Text Box 27">
          <a:extLst>
            <a:ext uri="{FF2B5EF4-FFF2-40B4-BE49-F238E27FC236}">
              <a16:creationId xmlns:a16="http://schemas.microsoft.com/office/drawing/2014/main" id="{00000000-0008-0000-0000-0000BA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19" name="Text Box 27">
          <a:extLst>
            <a:ext uri="{FF2B5EF4-FFF2-40B4-BE49-F238E27FC236}">
              <a16:creationId xmlns:a16="http://schemas.microsoft.com/office/drawing/2014/main" id="{00000000-0008-0000-0000-0000BB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20" name="Text Box 27">
          <a:extLst>
            <a:ext uri="{FF2B5EF4-FFF2-40B4-BE49-F238E27FC236}">
              <a16:creationId xmlns:a16="http://schemas.microsoft.com/office/drawing/2014/main" id="{00000000-0008-0000-0000-0000BC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21" name="Text Box 27">
          <a:extLst>
            <a:ext uri="{FF2B5EF4-FFF2-40B4-BE49-F238E27FC236}">
              <a16:creationId xmlns:a16="http://schemas.microsoft.com/office/drawing/2014/main" id="{00000000-0008-0000-0000-0000BD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22" name="Text Box 27">
          <a:extLst>
            <a:ext uri="{FF2B5EF4-FFF2-40B4-BE49-F238E27FC236}">
              <a16:creationId xmlns:a16="http://schemas.microsoft.com/office/drawing/2014/main" id="{00000000-0008-0000-0000-0000BE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23" name="Text Box 27">
          <a:extLst>
            <a:ext uri="{FF2B5EF4-FFF2-40B4-BE49-F238E27FC236}">
              <a16:creationId xmlns:a16="http://schemas.microsoft.com/office/drawing/2014/main" id="{00000000-0008-0000-0000-0000BF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24" name="Text Box 27">
          <a:extLst>
            <a:ext uri="{FF2B5EF4-FFF2-40B4-BE49-F238E27FC236}">
              <a16:creationId xmlns:a16="http://schemas.microsoft.com/office/drawing/2014/main" id="{00000000-0008-0000-0000-0000C0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25" name="Text Box 27">
          <a:extLst>
            <a:ext uri="{FF2B5EF4-FFF2-40B4-BE49-F238E27FC236}">
              <a16:creationId xmlns:a16="http://schemas.microsoft.com/office/drawing/2014/main" id="{00000000-0008-0000-0000-0000C1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26" name="Text Box 27">
          <a:extLst>
            <a:ext uri="{FF2B5EF4-FFF2-40B4-BE49-F238E27FC236}">
              <a16:creationId xmlns:a16="http://schemas.microsoft.com/office/drawing/2014/main" id="{00000000-0008-0000-0000-0000C2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27" name="Text Box 27">
          <a:extLst>
            <a:ext uri="{FF2B5EF4-FFF2-40B4-BE49-F238E27FC236}">
              <a16:creationId xmlns:a16="http://schemas.microsoft.com/office/drawing/2014/main" id="{00000000-0008-0000-0000-0000C3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28" name="Text Box 27">
          <a:extLst>
            <a:ext uri="{FF2B5EF4-FFF2-40B4-BE49-F238E27FC236}">
              <a16:creationId xmlns:a16="http://schemas.microsoft.com/office/drawing/2014/main" id="{00000000-0008-0000-0000-0000C4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29" name="Text Box 27">
          <a:extLst>
            <a:ext uri="{FF2B5EF4-FFF2-40B4-BE49-F238E27FC236}">
              <a16:creationId xmlns:a16="http://schemas.microsoft.com/office/drawing/2014/main" id="{00000000-0008-0000-0000-0000C5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30" name="Text Box 27">
          <a:extLst>
            <a:ext uri="{FF2B5EF4-FFF2-40B4-BE49-F238E27FC236}">
              <a16:creationId xmlns:a16="http://schemas.microsoft.com/office/drawing/2014/main" id="{00000000-0008-0000-0000-0000C6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31" name="Text Box 27">
          <a:extLst>
            <a:ext uri="{FF2B5EF4-FFF2-40B4-BE49-F238E27FC236}">
              <a16:creationId xmlns:a16="http://schemas.microsoft.com/office/drawing/2014/main" id="{00000000-0008-0000-0000-0000C7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32" name="Text Box 27">
          <a:extLst>
            <a:ext uri="{FF2B5EF4-FFF2-40B4-BE49-F238E27FC236}">
              <a16:creationId xmlns:a16="http://schemas.microsoft.com/office/drawing/2014/main" id="{00000000-0008-0000-0000-0000C8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33" name="Text Box 27">
          <a:extLst>
            <a:ext uri="{FF2B5EF4-FFF2-40B4-BE49-F238E27FC236}">
              <a16:creationId xmlns:a16="http://schemas.microsoft.com/office/drawing/2014/main" id="{00000000-0008-0000-0000-0000C9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34" name="Text Box 27">
          <a:extLst>
            <a:ext uri="{FF2B5EF4-FFF2-40B4-BE49-F238E27FC236}">
              <a16:creationId xmlns:a16="http://schemas.microsoft.com/office/drawing/2014/main" id="{00000000-0008-0000-0000-0000CA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35" name="Text Box 27">
          <a:extLst>
            <a:ext uri="{FF2B5EF4-FFF2-40B4-BE49-F238E27FC236}">
              <a16:creationId xmlns:a16="http://schemas.microsoft.com/office/drawing/2014/main" id="{00000000-0008-0000-0000-0000CB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36" name="Text Box 27">
          <a:extLst>
            <a:ext uri="{FF2B5EF4-FFF2-40B4-BE49-F238E27FC236}">
              <a16:creationId xmlns:a16="http://schemas.microsoft.com/office/drawing/2014/main" id="{00000000-0008-0000-0000-0000CC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37" name="Text Box 27">
          <a:extLst>
            <a:ext uri="{FF2B5EF4-FFF2-40B4-BE49-F238E27FC236}">
              <a16:creationId xmlns:a16="http://schemas.microsoft.com/office/drawing/2014/main" id="{00000000-0008-0000-0000-0000CD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38" name="Text Box 27">
          <a:extLst>
            <a:ext uri="{FF2B5EF4-FFF2-40B4-BE49-F238E27FC236}">
              <a16:creationId xmlns:a16="http://schemas.microsoft.com/office/drawing/2014/main" id="{00000000-0008-0000-0000-0000CE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39" name="Text Box 27">
          <a:extLst>
            <a:ext uri="{FF2B5EF4-FFF2-40B4-BE49-F238E27FC236}">
              <a16:creationId xmlns:a16="http://schemas.microsoft.com/office/drawing/2014/main" id="{00000000-0008-0000-0000-0000CF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40" name="Text Box 27">
          <a:extLst>
            <a:ext uri="{FF2B5EF4-FFF2-40B4-BE49-F238E27FC236}">
              <a16:creationId xmlns:a16="http://schemas.microsoft.com/office/drawing/2014/main" id="{00000000-0008-0000-0000-0000D0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41" name="Text Box 27">
          <a:extLst>
            <a:ext uri="{FF2B5EF4-FFF2-40B4-BE49-F238E27FC236}">
              <a16:creationId xmlns:a16="http://schemas.microsoft.com/office/drawing/2014/main" id="{00000000-0008-0000-0000-0000D1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42" name="Text Box 27">
          <a:extLst>
            <a:ext uri="{FF2B5EF4-FFF2-40B4-BE49-F238E27FC236}">
              <a16:creationId xmlns:a16="http://schemas.microsoft.com/office/drawing/2014/main" id="{00000000-0008-0000-0000-0000D2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43" name="Text Box 27">
          <a:extLst>
            <a:ext uri="{FF2B5EF4-FFF2-40B4-BE49-F238E27FC236}">
              <a16:creationId xmlns:a16="http://schemas.microsoft.com/office/drawing/2014/main" id="{00000000-0008-0000-0000-0000D3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44" name="Text Box 27">
          <a:extLst>
            <a:ext uri="{FF2B5EF4-FFF2-40B4-BE49-F238E27FC236}">
              <a16:creationId xmlns:a16="http://schemas.microsoft.com/office/drawing/2014/main" id="{00000000-0008-0000-0000-0000D4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45" name="Text Box 27">
          <a:extLst>
            <a:ext uri="{FF2B5EF4-FFF2-40B4-BE49-F238E27FC236}">
              <a16:creationId xmlns:a16="http://schemas.microsoft.com/office/drawing/2014/main" id="{00000000-0008-0000-0000-0000D5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46" name="Text Box 27">
          <a:extLst>
            <a:ext uri="{FF2B5EF4-FFF2-40B4-BE49-F238E27FC236}">
              <a16:creationId xmlns:a16="http://schemas.microsoft.com/office/drawing/2014/main" id="{00000000-0008-0000-0000-0000D6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47" name="Text Box 27">
          <a:extLst>
            <a:ext uri="{FF2B5EF4-FFF2-40B4-BE49-F238E27FC236}">
              <a16:creationId xmlns:a16="http://schemas.microsoft.com/office/drawing/2014/main" id="{00000000-0008-0000-0000-0000D7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48" name="Text Box 27">
          <a:extLst>
            <a:ext uri="{FF2B5EF4-FFF2-40B4-BE49-F238E27FC236}">
              <a16:creationId xmlns:a16="http://schemas.microsoft.com/office/drawing/2014/main" id="{00000000-0008-0000-0000-0000D8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49" name="Text Box 27">
          <a:extLst>
            <a:ext uri="{FF2B5EF4-FFF2-40B4-BE49-F238E27FC236}">
              <a16:creationId xmlns:a16="http://schemas.microsoft.com/office/drawing/2014/main" id="{00000000-0008-0000-0000-0000D9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50" name="Text Box 27">
          <a:extLst>
            <a:ext uri="{FF2B5EF4-FFF2-40B4-BE49-F238E27FC236}">
              <a16:creationId xmlns:a16="http://schemas.microsoft.com/office/drawing/2014/main" id="{00000000-0008-0000-0000-0000DA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51" name="Text Box 27">
          <a:extLst>
            <a:ext uri="{FF2B5EF4-FFF2-40B4-BE49-F238E27FC236}">
              <a16:creationId xmlns:a16="http://schemas.microsoft.com/office/drawing/2014/main" id="{00000000-0008-0000-0000-0000DB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52" name="Text Box 27">
          <a:extLst>
            <a:ext uri="{FF2B5EF4-FFF2-40B4-BE49-F238E27FC236}">
              <a16:creationId xmlns:a16="http://schemas.microsoft.com/office/drawing/2014/main" id="{00000000-0008-0000-0000-0000DC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53" name="Text Box 27">
          <a:extLst>
            <a:ext uri="{FF2B5EF4-FFF2-40B4-BE49-F238E27FC236}">
              <a16:creationId xmlns:a16="http://schemas.microsoft.com/office/drawing/2014/main" id="{00000000-0008-0000-0000-0000DD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54" name="Text Box 27">
          <a:extLst>
            <a:ext uri="{FF2B5EF4-FFF2-40B4-BE49-F238E27FC236}">
              <a16:creationId xmlns:a16="http://schemas.microsoft.com/office/drawing/2014/main" id="{00000000-0008-0000-0000-0000DE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55" name="Text Box 27">
          <a:extLst>
            <a:ext uri="{FF2B5EF4-FFF2-40B4-BE49-F238E27FC236}">
              <a16:creationId xmlns:a16="http://schemas.microsoft.com/office/drawing/2014/main" id="{00000000-0008-0000-0000-0000DF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56" name="Text Box 27">
          <a:extLst>
            <a:ext uri="{FF2B5EF4-FFF2-40B4-BE49-F238E27FC236}">
              <a16:creationId xmlns:a16="http://schemas.microsoft.com/office/drawing/2014/main" id="{00000000-0008-0000-0000-0000E0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57" name="Text Box 27">
          <a:extLst>
            <a:ext uri="{FF2B5EF4-FFF2-40B4-BE49-F238E27FC236}">
              <a16:creationId xmlns:a16="http://schemas.microsoft.com/office/drawing/2014/main" id="{00000000-0008-0000-0000-0000E1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58" name="Text Box 27">
          <a:extLst>
            <a:ext uri="{FF2B5EF4-FFF2-40B4-BE49-F238E27FC236}">
              <a16:creationId xmlns:a16="http://schemas.microsoft.com/office/drawing/2014/main" id="{00000000-0008-0000-0000-0000E2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59" name="Text Box 27">
          <a:extLst>
            <a:ext uri="{FF2B5EF4-FFF2-40B4-BE49-F238E27FC236}">
              <a16:creationId xmlns:a16="http://schemas.microsoft.com/office/drawing/2014/main" id="{00000000-0008-0000-0000-0000E3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60" name="Text Box 27">
          <a:extLst>
            <a:ext uri="{FF2B5EF4-FFF2-40B4-BE49-F238E27FC236}">
              <a16:creationId xmlns:a16="http://schemas.microsoft.com/office/drawing/2014/main" id="{00000000-0008-0000-0000-0000E4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61" name="Text Box 27">
          <a:extLst>
            <a:ext uri="{FF2B5EF4-FFF2-40B4-BE49-F238E27FC236}">
              <a16:creationId xmlns:a16="http://schemas.microsoft.com/office/drawing/2014/main" id="{00000000-0008-0000-0000-0000E5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62" name="Text Box 27">
          <a:extLst>
            <a:ext uri="{FF2B5EF4-FFF2-40B4-BE49-F238E27FC236}">
              <a16:creationId xmlns:a16="http://schemas.microsoft.com/office/drawing/2014/main" id="{00000000-0008-0000-0000-0000E6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63" name="Text Box 27">
          <a:extLst>
            <a:ext uri="{FF2B5EF4-FFF2-40B4-BE49-F238E27FC236}">
              <a16:creationId xmlns:a16="http://schemas.microsoft.com/office/drawing/2014/main" id="{00000000-0008-0000-0000-0000E7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64" name="Text Box 27">
          <a:extLst>
            <a:ext uri="{FF2B5EF4-FFF2-40B4-BE49-F238E27FC236}">
              <a16:creationId xmlns:a16="http://schemas.microsoft.com/office/drawing/2014/main" id="{00000000-0008-0000-0000-0000E8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65" name="Text Box 27">
          <a:extLst>
            <a:ext uri="{FF2B5EF4-FFF2-40B4-BE49-F238E27FC236}">
              <a16:creationId xmlns:a16="http://schemas.microsoft.com/office/drawing/2014/main" id="{00000000-0008-0000-0000-0000E9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66" name="Text Box 27">
          <a:extLst>
            <a:ext uri="{FF2B5EF4-FFF2-40B4-BE49-F238E27FC236}">
              <a16:creationId xmlns:a16="http://schemas.microsoft.com/office/drawing/2014/main" id="{00000000-0008-0000-0000-0000EA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67" name="Text Box 27">
          <a:extLst>
            <a:ext uri="{FF2B5EF4-FFF2-40B4-BE49-F238E27FC236}">
              <a16:creationId xmlns:a16="http://schemas.microsoft.com/office/drawing/2014/main" id="{00000000-0008-0000-0000-0000EB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68" name="Text Box 27">
          <a:extLst>
            <a:ext uri="{FF2B5EF4-FFF2-40B4-BE49-F238E27FC236}">
              <a16:creationId xmlns:a16="http://schemas.microsoft.com/office/drawing/2014/main" id="{00000000-0008-0000-0000-0000EC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69" name="Text Box 27">
          <a:extLst>
            <a:ext uri="{FF2B5EF4-FFF2-40B4-BE49-F238E27FC236}">
              <a16:creationId xmlns:a16="http://schemas.microsoft.com/office/drawing/2014/main" id="{00000000-0008-0000-0000-0000ED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70" name="Text Box 27">
          <a:extLst>
            <a:ext uri="{FF2B5EF4-FFF2-40B4-BE49-F238E27FC236}">
              <a16:creationId xmlns:a16="http://schemas.microsoft.com/office/drawing/2014/main" id="{00000000-0008-0000-0000-0000EE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71" name="Text Box 27">
          <a:extLst>
            <a:ext uri="{FF2B5EF4-FFF2-40B4-BE49-F238E27FC236}">
              <a16:creationId xmlns:a16="http://schemas.microsoft.com/office/drawing/2014/main" id="{00000000-0008-0000-0000-0000EF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72" name="Text Box 27">
          <a:extLst>
            <a:ext uri="{FF2B5EF4-FFF2-40B4-BE49-F238E27FC236}">
              <a16:creationId xmlns:a16="http://schemas.microsoft.com/office/drawing/2014/main" id="{00000000-0008-0000-0000-0000F0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73" name="Text Box 27">
          <a:extLst>
            <a:ext uri="{FF2B5EF4-FFF2-40B4-BE49-F238E27FC236}">
              <a16:creationId xmlns:a16="http://schemas.microsoft.com/office/drawing/2014/main" id="{00000000-0008-0000-0000-0000F1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74" name="Text Box 27">
          <a:extLst>
            <a:ext uri="{FF2B5EF4-FFF2-40B4-BE49-F238E27FC236}">
              <a16:creationId xmlns:a16="http://schemas.microsoft.com/office/drawing/2014/main" id="{00000000-0008-0000-0000-0000F2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75" name="Text Box 27">
          <a:extLst>
            <a:ext uri="{FF2B5EF4-FFF2-40B4-BE49-F238E27FC236}">
              <a16:creationId xmlns:a16="http://schemas.microsoft.com/office/drawing/2014/main" id="{00000000-0008-0000-0000-0000F3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76" name="Text Box 27">
          <a:extLst>
            <a:ext uri="{FF2B5EF4-FFF2-40B4-BE49-F238E27FC236}">
              <a16:creationId xmlns:a16="http://schemas.microsoft.com/office/drawing/2014/main" id="{00000000-0008-0000-0000-0000F4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77" name="Text Box 27">
          <a:extLst>
            <a:ext uri="{FF2B5EF4-FFF2-40B4-BE49-F238E27FC236}">
              <a16:creationId xmlns:a16="http://schemas.microsoft.com/office/drawing/2014/main" id="{00000000-0008-0000-0000-0000F5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78" name="Text Box 27">
          <a:extLst>
            <a:ext uri="{FF2B5EF4-FFF2-40B4-BE49-F238E27FC236}">
              <a16:creationId xmlns:a16="http://schemas.microsoft.com/office/drawing/2014/main" id="{00000000-0008-0000-0000-0000F6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79" name="Text Box 27">
          <a:extLst>
            <a:ext uri="{FF2B5EF4-FFF2-40B4-BE49-F238E27FC236}">
              <a16:creationId xmlns:a16="http://schemas.microsoft.com/office/drawing/2014/main" id="{00000000-0008-0000-0000-0000F7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80" name="Text Box 27">
          <a:extLst>
            <a:ext uri="{FF2B5EF4-FFF2-40B4-BE49-F238E27FC236}">
              <a16:creationId xmlns:a16="http://schemas.microsoft.com/office/drawing/2014/main" id="{00000000-0008-0000-0000-0000F8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81" name="Text Box 27">
          <a:extLst>
            <a:ext uri="{FF2B5EF4-FFF2-40B4-BE49-F238E27FC236}">
              <a16:creationId xmlns:a16="http://schemas.microsoft.com/office/drawing/2014/main" id="{00000000-0008-0000-0000-0000F9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82" name="Text Box 27">
          <a:extLst>
            <a:ext uri="{FF2B5EF4-FFF2-40B4-BE49-F238E27FC236}">
              <a16:creationId xmlns:a16="http://schemas.microsoft.com/office/drawing/2014/main" id="{00000000-0008-0000-0000-0000FA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83" name="Text Box 27">
          <a:extLst>
            <a:ext uri="{FF2B5EF4-FFF2-40B4-BE49-F238E27FC236}">
              <a16:creationId xmlns:a16="http://schemas.microsoft.com/office/drawing/2014/main" id="{00000000-0008-0000-0000-0000FB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84" name="Text Box 27">
          <a:extLst>
            <a:ext uri="{FF2B5EF4-FFF2-40B4-BE49-F238E27FC236}">
              <a16:creationId xmlns:a16="http://schemas.microsoft.com/office/drawing/2014/main" id="{00000000-0008-0000-0000-0000FC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85" name="Text Box 27">
          <a:extLst>
            <a:ext uri="{FF2B5EF4-FFF2-40B4-BE49-F238E27FC236}">
              <a16:creationId xmlns:a16="http://schemas.microsoft.com/office/drawing/2014/main" id="{00000000-0008-0000-0000-0000FD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86" name="Text Box 27">
          <a:extLst>
            <a:ext uri="{FF2B5EF4-FFF2-40B4-BE49-F238E27FC236}">
              <a16:creationId xmlns:a16="http://schemas.microsoft.com/office/drawing/2014/main" id="{00000000-0008-0000-0000-0000FE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87" name="Text Box 27">
          <a:extLst>
            <a:ext uri="{FF2B5EF4-FFF2-40B4-BE49-F238E27FC236}">
              <a16:creationId xmlns:a16="http://schemas.microsoft.com/office/drawing/2014/main" id="{00000000-0008-0000-0000-0000FF48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88" name="Text Box 27">
          <a:extLst>
            <a:ext uri="{FF2B5EF4-FFF2-40B4-BE49-F238E27FC236}">
              <a16:creationId xmlns:a16="http://schemas.microsoft.com/office/drawing/2014/main" id="{00000000-0008-0000-0000-00000049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35</xdr:row>
      <xdr:rowOff>1058</xdr:rowOff>
    </xdr:to>
    <xdr:sp macro="" textlink="">
      <xdr:nvSpPr>
        <xdr:cNvPr id="18689" name="Text Box 27">
          <a:extLst>
            <a:ext uri="{FF2B5EF4-FFF2-40B4-BE49-F238E27FC236}">
              <a16:creationId xmlns:a16="http://schemas.microsoft.com/office/drawing/2014/main" id="{00000000-0008-0000-0000-000001490000}"/>
            </a:ext>
          </a:extLst>
        </xdr:cNvPr>
        <xdr:cNvSpPr txBox="1">
          <a:spLocks noChangeArrowheads="1"/>
        </xdr:cNvSpPr>
      </xdr:nvSpPr>
      <xdr:spPr bwMode="auto">
        <a:xfrm>
          <a:off x="3832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690" name="Text Box 5">
          <a:extLst>
            <a:ext uri="{FF2B5EF4-FFF2-40B4-BE49-F238E27FC236}">
              <a16:creationId xmlns:a16="http://schemas.microsoft.com/office/drawing/2014/main" id="{00000000-0008-0000-0000-000002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691" name="Text Box 27">
          <a:extLst>
            <a:ext uri="{FF2B5EF4-FFF2-40B4-BE49-F238E27FC236}">
              <a16:creationId xmlns:a16="http://schemas.microsoft.com/office/drawing/2014/main" id="{00000000-0008-0000-0000-000003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692" name="Text Box 5">
          <a:extLst>
            <a:ext uri="{FF2B5EF4-FFF2-40B4-BE49-F238E27FC236}">
              <a16:creationId xmlns:a16="http://schemas.microsoft.com/office/drawing/2014/main" id="{00000000-0008-0000-0000-000004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693" name="Text Box 27">
          <a:extLst>
            <a:ext uri="{FF2B5EF4-FFF2-40B4-BE49-F238E27FC236}">
              <a16:creationId xmlns:a16="http://schemas.microsoft.com/office/drawing/2014/main" id="{00000000-0008-0000-0000-000005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694" name="Text Box 27">
          <a:extLst>
            <a:ext uri="{FF2B5EF4-FFF2-40B4-BE49-F238E27FC236}">
              <a16:creationId xmlns:a16="http://schemas.microsoft.com/office/drawing/2014/main" id="{00000000-0008-0000-0000-000006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695" name="Text Box 5">
          <a:extLst>
            <a:ext uri="{FF2B5EF4-FFF2-40B4-BE49-F238E27FC236}">
              <a16:creationId xmlns:a16="http://schemas.microsoft.com/office/drawing/2014/main" id="{00000000-0008-0000-0000-000007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696" name="Text Box 27">
          <a:extLst>
            <a:ext uri="{FF2B5EF4-FFF2-40B4-BE49-F238E27FC236}">
              <a16:creationId xmlns:a16="http://schemas.microsoft.com/office/drawing/2014/main" id="{00000000-0008-0000-0000-000008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697" name="Text Box 5">
          <a:extLst>
            <a:ext uri="{FF2B5EF4-FFF2-40B4-BE49-F238E27FC236}">
              <a16:creationId xmlns:a16="http://schemas.microsoft.com/office/drawing/2014/main" id="{00000000-0008-0000-0000-000009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698" name="Text Box 27">
          <a:extLst>
            <a:ext uri="{FF2B5EF4-FFF2-40B4-BE49-F238E27FC236}">
              <a16:creationId xmlns:a16="http://schemas.microsoft.com/office/drawing/2014/main" id="{00000000-0008-0000-0000-00000A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699" name="Text Box 5">
          <a:extLst>
            <a:ext uri="{FF2B5EF4-FFF2-40B4-BE49-F238E27FC236}">
              <a16:creationId xmlns:a16="http://schemas.microsoft.com/office/drawing/2014/main" id="{00000000-0008-0000-0000-00000B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00" name="Text Box 27">
          <a:extLst>
            <a:ext uri="{FF2B5EF4-FFF2-40B4-BE49-F238E27FC236}">
              <a16:creationId xmlns:a16="http://schemas.microsoft.com/office/drawing/2014/main" id="{00000000-0008-0000-0000-00000C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01" name="Text Box 5">
          <a:extLst>
            <a:ext uri="{FF2B5EF4-FFF2-40B4-BE49-F238E27FC236}">
              <a16:creationId xmlns:a16="http://schemas.microsoft.com/office/drawing/2014/main" id="{00000000-0008-0000-0000-00000D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02" name="Text Box 27">
          <a:extLst>
            <a:ext uri="{FF2B5EF4-FFF2-40B4-BE49-F238E27FC236}">
              <a16:creationId xmlns:a16="http://schemas.microsoft.com/office/drawing/2014/main" id="{00000000-0008-0000-0000-00000E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03" name="Text Box 5">
          <a:extLst>
            <a:ext uri="{FF2B5EF4-FFF2-40B4-BE49-F238E27FC236}">
              <a16:creationId xmlns:a16="http://schemas.microsoft.com/office/drawing/2014/main" id="{00000000-0008-0000-0000-00000F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04" name="Text Box 27">
          <a:extLst>
            <a:ext uri="{FF2B5EF4-FFF2-40B4-BE49-F238E27FC236}">
              <a16:creationId xmlns:a16="http://schemas.microsoft.com/office/drawing/2014/main" id="{00000000-0008-0000-0000-000010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05" name="Text Box 5">
          <a:extLst>
            <a:ext uri="{FF2B5EF4-FFF2-40B4-BE49-F238E27FC236}">
              <a16:creationId xmlns:a16="http://schemas.microsoft.com/office/drawing/2014/main" id="{00000000-0008-0000-0000-000011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06" name="Text Box 27">
          <a:extLst>
            <a:ext uri="{FF2B5EF4-FFF2-40B4-BE49-F238E27FC236}">
              <a16:creationId xmlns:a16="http://schemas.microsoft.com/office/drawing/2014/main" id="{00000000-0008-0000-0000-000012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07" name="Text Box 5">
          <a:extLst>
            <a:ext uri="{FF2B5EF4-FFF2-40B4-BE49-F238E27FC236}">
              <a16:creationId xmlns:a16="http://schemas.microsoft.com/office/drawing/2014/main" id="{00000000-0008-0000-0000-000013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08" name="Text Box 27">
          <a:extLst>
            <a:ext uri="{FF2B5EF4-FFF2-40B4-BE49-F238E27FC236}">
              <a16:creationId xmlns:a16="http://schemas.microsoft.com/office/drawing/2014/main" id="{00000000-0008-0000-0000-000014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09" name="Text Box 27">
          <a:extLst>
            <a:ext uri="{FF2B5EF4-FFF2-40B4-BE49-F238E27FC236}">
              <a16:creationId xmlns:a16="http://schemas.microsoft.com/office/drawing/2014/main" id="{00000000-0008-0000-0000-000015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10" name="Text Box 5">
          <a:extLst>
            <a:ext uri="{FF2B5EF4-FFF2-40B4-BE49-F238E27FC236}">
              <a16:creationId xmlns:a16="http://schemas.microsoft.com/office/drawing/2014/main" id="{00000000-0008-0000-0000-000016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11" name="Text Box 27">
          <a:extLst>
            <a:ext uri="{FF2B5EF4-FFF2-40B4-BE49-F238E27FC236}">
              <a16:creationId xmlns:a16="http://schemas.microsoft.com/office/drawing/2014/main" id="{00000000-0008-0000-0000-000017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12" name="Text Box 5">
          <a:extLst>
            <a:ext uri="{FF2B5EF4-FFF2-40B4-BE49-F238E27FC236}">
              <a16:creationId xmlns:a16="http://schemas.microsoft.com/office/drawing/2014/main" id="{00000000-0008-0000-0000-000018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13" name="Text Box 27">
          <a:extLst>
            <a:ext uri="{FF2B5EF4-FFF2-40B4-BE49-F238E27FC236}">
              <a16:creationId xmlns:a16="http://schemas.microsoft.com/office/drawing/2014/main" id="{00000000-0008-0000-0000-000019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14" name="Text Box 5">
          <a:extLst>
            <a:ext uri="{FF2B5EF4-FFF2-40B4-BE49-F238E27FC236}">
              <a16:creationId xmlns:a16="http://schemas.microsoft.com/office/drawing/2014/main" id="{00000000-0008-0000-0000-00001A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15" name="Text Box 27">
          <a:extLst>
            <a:ext uri="{FF2B5EF4-FFF2-40B4-BE49-F238E27FC236}">
              <a16:creationId xmlns:a16="http://schemas.microsoft.com/office/drawing/2014/main" id="{00000000-0008-0000-0000-00001B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16" name="Text Box 5">
          <a:extLst>
            <a:ext uri="{FF2B5EF4-FFF2-40B4-BE49-F238E27FC236}">
              <a16:creationId xmlns:a16="http://schemas.microsoft.com/office/drawing/2014/main" id="{00000000-0008-0000-0000-00001C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17" name="Text Box 27">
          <a:extLst>
            <a:ext uri="{FF2B5EF4-FFF2-40B4-BE49-F238E27FC236}">
              <a16:creationId xmlns:a16="http://schemas.microsoft.com/office/drawing/2014/main" id="{00000000-0008-0000-0000-00001D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18" name="Text Box 5">
          <a:extLst>
            <a:ext uri="{FF2B5EF4-FFF2-40B4-BE49-F238E27FC236}">
              <a16:creationId xmlns:a16="http://schemas.microsoft.com/office/drawing/2014/main" id="{00000000-0008-0000-0000-00001E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19" name="Text Box 27">
          <a:extLst>
            <a:ext uri="{FF2B5EF4-FFF2-40B4-BE49-F238E27FC236}">
              <a16:creationId xmlns:a16="http://schemas.microsoft.com/office/drawing/2014/main" id="{00000000-0008-0000-0000-00001F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20" name="Text Box 5">
          <a:extLst>
            <a:ext uri="{FF2B5EF4-FFF2-40B4-BE49-F238E27FC236}">
              <a16:creationId xmlns:a16="http://schemas.microsoft.com/office/drawing/2014/main" id="{00000000-0008-0000-0000-000020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21" name="Text Box 27">
          <a:extLst>
            <a:ext uri="{FF2B5EF4-FFF2-40B4-BE49-F238E27FC236}">
              <a16:creationId xmlns:a16="http://schemas.microsoft.com/office/drawing/2014/main" id="{00000000-0008-0000-0000-000021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22" name="Text Box 5">
          <a:extLst>
            <a:ext uri="{FF2B5EF4-FFF2-40B4-BE49-F238E27FC236}">
              <a16:creationId xmlns:a16="http://schemas.microsoft.com/office/drawing/2014/main" id="{00000000-0008-0000-0000-000022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23" name="Text Box 27">
          <a:extLst>
            <a:ext uri="{FF2B5EF4-FFF2-40B4-BE49-F238E27FC236}">
              <a16:creationId xmlns:a16="http://schemas.microsoft.com/office/drawing/2014/main" id="{00000000-0008-0000-0000-000023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24" name="Text Box 27">
          <a:extLst>
            <a:ext uri="{FF2B5EF4-FFF2-40B4-BE49-F238E27FC236}">
              <a16:creationId xmlns:a16="http://schemas.microsoft.com/office/drawing/2014/main" id="{00000000-0008-0000-0000-000024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25" name="Text Box 5">
          <a:extLst>
            <a:ext uri="{FF2B5EF4-FFF2-40B4-BE49-F238E27FC236}">
              <a16:creationId xmlns:a16="http://schemas.microsoft.com/office/drawing/2014/main" id="{00000000-0008-0000-0000-000025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26" name="Text Box 27">
          <a:extLst>
            <a:ext uri="{FF2B5EF4-FFF2-40B4-BE49-F238E27FC236}">
              <a16:creationId xmlns:a16="http://schemas.microsoft.com/office/drawing/2014/main" id="{00000000-0008-0000-0000-000026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27" name="Text Box 5">
          <a:extLst>
            <a:ext uri="{FF2B5EF4-FFF2-40B4-BE49-F238E27FC236}">
              <a16:creationId xmlns:a16="http://schemas.microsoft.com/office/drawing/2014/main" id="{00000000-0008-0000-0000-000027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28" name="Text Box 27">
          <a:extLst>
            <a:ext uri="{FF2B5EF4-FFF2-40B4-BE49-F238E27FC236}">
              <a16:creationId xmlns:a16="http://schemas.microsoft.com/office/drawing/2014/main" id="{00000000-0008-0000-0000-000028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29" name="Text Box 5">
          <a:extLst>
            <a:ext uri="{FF2B5EF4-FFF2-40B4-BE49-F238E27FC236}">
              <a16:creationId xmlns:a16="http://schemas.microsoft.com/office/drawing/2014/main" id="{00000000-0008-0000-0000-000029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30" name="Text Box 27">
          <a:extLst>
            <a:ext uri="{FF2B5EF4-FFF2-40B4-BE49-F238E27FC236}">
              <a16:creationId xmlns:a16="http://schemas.microsoft.com/office/drawing/2014/main" id="{00000000-0008-0000-0000-00002A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31" name="Text Box 5">
          <a:extLst>
            <a:ext uri="{FF2B5EF4-FFF2-40B4-BE49-F238E27FC236}">
              <a16:creationId xmlns:a16="http://schemas.microsoft.com/office/drawing/2014/main" id="{00000000-0008-0000-0000-00002B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32" name="Text Box 27">
          <a:extLst>
            <a:ext uri="{FF2B5EF4-FFF2-40B4-BE49-F238E27FC236}">
              <a16:creationId xmlns:a16="http://schemas.microsoft.com/office/drawing/2014/main" id="{00000000-0008-0000-0000-00002C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33" name="Text Box 5">
          <a:extLst>
            <a:ext uri="{FF2B5EF4-FFF2-40B4-BE49-F238E27FC236}">
              <a16:creationId xmlns:a16="http://schemas.microsoft.com/office/drawing/2014/main" id="{00000000-0008-0000-0000-00002D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34" name="Text Box 27">
          <a:extLst>
            <a:ext uri="{FF2B5EF4-FFF2-40B4-BE49-F238E27FC236}">
              <a16:creationId xmlns:a16="http://schemas.microsoft.com/office/drawing/2014/main" id="{00000000-0008-0000-0000-00002E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35" name="Text Box 5">
          <a:extLst>
            <a:ext uri="{FF2B5EF4-FFF2-40B4-BE49-F238E27FC236}">
              <a16:creationId xmlns:a16="http://schemas.microsoft.com/office/drawing/2014/main" id="{00000000-0008-0000-0000-00002F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36" name="Text Box 27">
          <a:extLst>
            <a:ext uri="{FF2B5EF4-FFF2-40B4-BE49-F238E27FC236}">
              <a16:creationId xmlns:a16="http://schemas.microsoft.com/office/drawing/2014/main" id="{00000000-0008-0000-0000-000030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37" name="Text Box 5">
          <a:extLst>
            <a:ext uri="{FF2B5EF4-FFF2-40B4-BE49-F238E27FC236}">
              <a16:creationId xmlns:a16="http://schemas.microsoft.com/office/drawing/2014/main" id="{00000000-0008-0000-0000-000031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38" name="Text Box 27">
          <a:extLst>
            <a:ext uri="{FF2B5EF4-FFF2-40B4-BE49-F238E27FC236}">
              <a16:creationId xmlns:a16="http://schemas.microsoft.com/office/drawing/2014/main" id="{00000000-0008-0000-0000-000032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39" name="Text Box 27">
          <a:extLst>
            <a:ext uri="{FF2B5EF4-FFF2-40B4-BE49-F238E27FC236}">
              <a16:creationId xmlns:a16="http://schemas.microsoft.com/office/drawing/2014/main" id="{00000000-0008-0000-0000-000033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40" name="Text Box 5">
          <a:extLst>
            <a:ext uri="{FF2B5EF4-FFF2-40B4-BE49-F238E27FC236}">
              <a16:creationId xmlns:a16="http://schemas.microsoft.com/office/drawing/2014/main" id="{00000000-0008-0000-0000-000034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41" name="Text Box 27">
          <a:extLst>
            <a:ext uri="{FF2B5EF4-FFF2-40B4-BE49-F238E27FC236}">
              <a16:creationId xmlns:a16="http://schemas.microsoft.com/office/drawing/2014/main" id="{00000000-0008-0000-0000-000035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42" name="Text Box 5">
          <a:extLst>
            <a:ext uri="{FF2B5EF4-FFF2-40B4-BE49-F238E27FC236}">
              <a16:creationId xmlns:a16="http://schemas.microsoft.com/office/drawing/2014/main" id="{00000000-0008-0000-0000-000036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43" name="Text Box 27">
          <a:extLst>
            <a:ext uri="{FF2B5EF4-FFF2-40B4-BE49-F238E27FC236}">
              <a16:creationId xmlns:a16="http://schemas.microsoft.com/office/drawing/2014/main" id="{00000000-0008-0000-0000-000037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44" name="Text Box 5">
          <a:extLst>
            <a:ext uri="{FF2B5EF4-FFF2-40B4-BE49-F238E27FC236}">
              <a16:creationId xmlns:a16="http://schemas.microsoft.com/office/drawing/2014/main" id="{00000000-0008-0000-0000-000038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45" name="Text Box 27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46" name="Text Box 5">
          <a:extLst>
            <a:ext uri="{FF2B5EF4-FFF2-40B4-BE49-F238E27FC236}">
              <a16:creationId xmlns:a16="http://schemas.microsoft.com/office/drawing/2014/main" id="{00000000-0008-0000-0000-00003A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47" name="Text Box 27">
          <a:extLst>
            <a:ext uri="{FF2B5EF4-FFF2-40B4-BE49-F238E27FC236}">
              <a16:creationId xmlns:a16="http://schemas.microsoft.com/office/drawing/2014/main" id="{00000000-0008-0000-0000-00003B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48" name="Text Box 5">
          <a:extLst>
            <a:ext uri="{FF2B5EF4-FFF2-40B4-BE49-F238E27FC236}">
              <a16:creationId xmlns:a16="http://schemas.microsoft.com/office/drawing/2014/main" id="{00000000-0008-0000-0000-00003C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49" name="Text Box 27">
          <a:extLst>
            <a:ext uri="{FF2B5EF4-FFF2-40B4-BE49-F238E27FC236}">
              <a16:creationId xmlns:a16="http://schemas.microsoft.com/office/drawing/2014/main" id="{00000000-0008-0000-0000-00003D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50" name="Text Box 5">
          <a:extLst>
            <a:ext uri="{FF2B5EF4-FFF2-40B4-BE49-F238E27FC236}">
              <a16:creationId xmlns:a16="http://schemas.microsoft.com/office/drawing/2014/main" id="{00000000-0008-0000-0000-00003E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51" name="Text Box 27">
          <a:extLst>
            <a:ext uri="{FF2B5EF4-FFF2-40B4-BE49-F238E27FC236}">
              <a16:creationId xmlns:a16="http://schemas.microsoft.com/office/drawing/2014/main" id="{00000000-0008-0000-0000-00003F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52" name="Text Box 5">
          <a:extLst>
            <a:ext uri="{FF2B5EF4-FFF2-40B4-BE49-F238E27FC236}">
              <a16:creationId xmlns:a16="http://schemas.microsoft.com/office/drawing/2014/main" id="{00000000-0008-0000-0000-000040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53" name="Text Box 27">
          <a:extLst>
            <a:ext uri="{FF2B5EF4-FFF2-40B4-BE49-F238E27FC236}">
              <a16:creationId xmlns:a16="http://schemas.microsoft.com/office/drawing/2014/main" id="{00000000-0008-0000-0000-000041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54" name="Text Box 27">
          <a:extLst>
            <a:ext uri="{FF2B5EF4-FFF2-40B4-BE49-F238E27FC236}">
              <a16:creationId xmlns:a16="http://schemas.microsoft.com/office/drawing/2014/main" id="{00000000-0008-0000-0000-000042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55" name="Text Box 5">
          <a:extLst>
            <a:ext uri="{FF2B5EF4-FFF2-40B4-BE49-F238E27FC236}">
              <a16:creationId xmlns:a16="http://schemas.microsoft.com/office/drawing/2014/main" id="{00000000-0008-0000-0000-000043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56" name="Text Box 27">
          <a:extLst>
            <a:ext uri="{FF2B5EF4-FFF2-40B4-BE49-F238E27FC236}">
              <a16:creationId xmlns:a16="http://schemas.microsoft.com/office/drawing/2014/main" id="{00000000-0008-0000-0000-000044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57" name="Text Box 5">
          <a:extLst>
            <a:ext uri="{FF2B5EF4-FFF2-40B4-BE49-F238E27FC236}">
              <a16:creationId xmlns:a16="http://schemas.microsoft.com/office/drawing/2014/main" id="{00000000-0008-0000-0000-000045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58" name="Text Box 27">
          <a:extLst>
            <a:ext uri="{FF2B5EF4-FFF2-40B4-BE49-F238E27FC236}">
              <a16:creationId xmlns:a16="http://schemas.microsoft.com/office/drawing/2014/main" id="{00000000-0008-0000-0000-000046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59" name="Text Box 5">
          <a:extLst>
            <a:ext uri="{FF2B5EF4-FFF2-40B4-BE49-F238E27FC236}">
              <a16:creationId xmlns:a16="http://schemas.microsoft.com/office/drawing/2014/main" id="{00000000-0008-0000-0000-000047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60" name="Text Box 27">
          <a:extLst>
            <a:ext uri="{FF2B5EF4-FFF2-40B4-BE49-F238E27FC236}">
              <a16:creationId xmlns:a16="http://schemas.microsoft.com/office/drawing/2014/main" id="{00000000-0008-0000-0000-000048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61" name="Text Box 5">
          <a:extLst>
            <a:ext uri="{FF2B5EF4-FFF2-40B4-BE49-F238E27FC236}">
              <a16:creationId xmlns:a16="http://schemas.microsoft.com/office/drawing/2014/main" id="{00000000-0008-0000-0000-000049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62" name="Text Box 27">
          <a:extLst>
            <a:ext uri="{FF2B5EF4-FFF2-40B4-BE49-F238E27FC236}">
              <a16:creationId xmlns:a16="http://schemas.microsoft.com/office/drawing/2014/main" id="{00000000-0008-0000-0000-00004A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63" name="Text Box 5">
          <a:extLst>
            <a:ext uri="{FF2B5EF4-FFF2-40B4-BE49-F238E27FC236}">
              <a16:creationId xmlns:a16="http://schemas.microsoft.com/office/drawing/2014/main" id="{00000000-0008-0000-0000-00004B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64" name="Text Box 27">
          <a:extLst>
            <a:ext uri="{FF2B5EF4-FFF2-40B4-BE49-F238E27FC236}">
              <a16:creationId xmlns:a16="http://schemas.microsoft.com/office/drawing/2014/main" id="{00000000-0008-0000-0000-00004C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65" name="Text Box 5">
          <a:extLst>
            <a:ext uri="{FF2B5EF4-FFF2-40B4-BE49-F238E27FC236}">
              <a16:creationId xmlns:a16="http://schemas.microsoft.com/office/drawing/2014/main" id="{00000000-0008-0000-0000-00004D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66" name="Text Box 5">
          <a:extLst>
            <a:ext uri="{FF2B5EF4-FFF2-40B4-BE49-F238E27FC236}">
              <a16:creationId xmlns:a16="http://schemas.microsoft.com/office/drawing/2014/main" id="{00000000-0008-0000-0000-00004E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67" name="Text Box 5">
          <a:extLst>
            <a:ext uri="{FF2B5EF4-FFF2-40B4-BE49-F238E27FC236}">
              <a16:creationId xmlns:a16="http://schemas.microsoft.com/office/drawing/2014/main" id="{00000000-0008-0000-0000-00004F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68" name="Text Box 5">
          <a:extLst>
            <a:ext uri="{FF2B5EF4-FFF2-40B4-BE49-F238E27FC236}">
              <a16:creationId xmlns:a16="http://schemas.microsoft.com/office/drawing/2014/main" id="{00000000-0008-0000-0000-000050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69" name="Text Box 5">
          <a:extLst>
            <a:ext uri="{FF2B5EF4-FFF2-40B4-BE49-F238E27FC236}">
              <a16:creationId xmlns:a16="http://schemas.microsoft.com/office/drawing/2014/main" id="{00000000-0008-0000-0000-000051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70" name="Text Box 5">
          <a:extLst>
            <a:ext uri="{FF2B5EF4-FFF2-40B4-BE49-F238E27FC236}">
              <a16:creationId xmlns:a16="http://schemas.microsoft.com/office/drawing/2014/main" id="{00000000-0008-0000-0000-000052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71" name="Text Box 5">
          <a:extLst>
            <a:ext uri="{FF2B5EF4-FFF2-40B4-BE49-F238E27FC236}">
              <a16:creationId xmlns:a16="http://schemas.microsoft.com/office/drawing/2014/main" id="{00000000-0008-0000-0000-000053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72" name="Text Box 5">
          <a:extLst>
            <a:ext uri="{FF2B5EF4-FFF2-40B4-BE49-F238E27FC236}">
              <a16:creationId xmlns:a16="http://schemas.microsoft.com/office/drawing/2014/main" id="{00000000-0008-0000-0000-000054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73" name="Text Box 27">
          <a:extLst>
            <a:ext uri="{FF2B5EF4-FFF2-40B4-BE49-F238E27FC236}">
              <a16:creationId xmlns:a16="http://schemas.microsoft.com/office/drawing/2014/main" id="{00000000-0008-0000-0000-000055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74" name="Text Box 5">
          <a:extLst>
            <a:ext uri="{FF2B5EF4-FFF2-40B4-BE49-F238E27FC236}">
              <a16:creationId xmlns:a16="http://schemas.microsoft.com/office/drawing/2014/main" id="{00000000-0008-0000-0000-000056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75" name="Text Box 27">
          <a:extLst>
            <a:ext uri="{FF2B5EF4-FFF2-40B4-BE49-F238E27FC236}">
              <a16:creationId xmlns:a16="http://schemas.microsoft.com/office/drawing/2014/main" id="{00000000-0008-0000-0000-000057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76" name="Text Box 27">
          <a:extLst>
            <a:ext uri="{FF2B5EF4-FFF2-40B4-BE49-F238E27FC236}">
              <a16:creationId xmlns:a16="http://schemas.microsoft.com/office/drawing/2014/main" id="{00000000-0008-0000-0000-000058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77" name="Text Box 5">
          <a:extLst>
            <a:ext uri="{FF2B5EF4-FFF2-40B4-BE49-F238E27FC236}">
              <a16:creationId xmlns:a16="http://schemas.microsoft.com/office/drawing/2014/main" id="{00000000-0008-0000-0000-000059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78" name="Text Box 27">
          <a:extLst>
            <a:ext uri="{FF2B5EF4-FFF2-40B4-BE49-F238E27FC236}">
              <a16:creationId xmlns:a16="http://schemas.microsoft.com/office/drawing/2014/main" id="{00000000-0008-0000-0000-00005A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79" name="Text Box 5">
          <a:extLst>
            <a:ext uri="{FF2B5EF4-FFF2-40B4-BE49-F238E27FC236}">
              <a16:creationId xmlns:a16="http://schemas.microsoft.com/office/drawing/2014/main" id="{00000000-0008-0000-0000-00005B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80" name="Text Box 27">
          <a:extLst>
            <a:ext uri="{FF2B5EF4-FFF2-40B4-BE49-F238E27FC236}">
              <a16:creationId xmlns:a16="http://schemas.microsoft.com/office/drawing/2014/main" id="{00000000-0008-0000-0000-00005C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81" name="Text Box 5">
          <a:extLst>
            <a:ext uri="{FF2B5EF4-FFF2-40B4-BE49-F238E27FC236}">
              <a16:creationId xmlns:a16="http://schemas.microsoft.com/office/drawing/2014/main" id="{00000000-0008-0000-0000-00005D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82" name="Text Box 27">
          <a:extLst>
            <a:ext uri="{FF2B5EF4-FFF2-40B4-BE49-F238E27FC236}">
              <a16:creationId xmlns:a16="http://schemas.microsoft.com/office/drawing/2014/main" id="{00000000-0008-0000-0000-00005E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83" name="Text Box 5">
          <a:extLst>
            <a:ext uri="{FF2B5EF4-FFF2-40B4-BE49-F238E27FC236}">
              <a16:creationId xmlns:a16="http://schemas.microsoft.com/office/drawing/2014/main" id="{00000000-0008-0000-0000-00005F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84" name="Text Box 27">
          <a:extLst>
            <a:ext uri="{FF2B5EF4-FFF2-40B4-BE49-F238E27FC236}">
              <a16:creationId xmlns:a16="http://schemas.microsoft.com/office/drawing/2014/main" id="{00000000-0008-0000-0000-000060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85" name="Text Box 5">
          <a:extLst>
            <a:ext uri="{FF2B5EF4-FFF2-40B4-BE49-F238E27FC236}">
              <a16:creationId xmlns:a16="http://schemas.microsoft.com/office/drawing/2014/main" id="{00000000-0008-0000-0000-000061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786" name="Text Box 27">
          <a:extLst>
            <a:ext uri="{FF2B5EF4-FFF2-40B4-BE49-F238E27FC236}">
              <a16:creationId xmlns:a16="http://schemas.microsoft.com/office/drawing/2014/main" id="{00000000-0008-0000-0000-000062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87" name="Text Box 5">
          <a:extLst>
            <a:ext uri="{FF2B5EF4-FFF2-40B4-BE49-F238E27FC236}">
              <a16:creationId xmlns:a16="http://schemas.microsoft.com/office/drawing/2014/main" id="{00000000-0008-0000-0000-000063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88" name="Text Box 5">
          <a:extLst>
            <a:ext uri="{FF2B5EF4-FFF2-40B4-BE49-F238E27FC236}">
              <a16:creationId xmlns:a16="http://schemas.microsoft.com/office/drawing/2014/main" id="{00000000-0008-0000-0000-000064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89" name="Text Box 5">
          <a:extLst>
            <a:ext uri="{FF2B5EF4-FFF2-40B4-BE49-F238E27FC236}">
              <a16:creationId xmlns:a16="http://schemas.microsoft.com/office/drawing/2014/main" id="{00000000-0008-0000-0000-000065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90" name="Text Box 5">
          <a:extLst>
            <a:ext uri="{FF2B5EF4-FFF2-40B4-BE49-F238E27FC236}">
              <a16:creationId xmlns:a16="http://schemas.microsoft.com/office/drawing/2014/main" id="{00000000-0008-0000-0000-000066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91" name="Text Box 5">
          <a:extLst>
            <a:ext uri="{FF2B5EF4-FFF2-40B4-BE49-F238E27FC236}">
              <a16:creationId xmlns:a16="http://schemas.microsoft.com/office/drawing/2014/main" id="{00000000-0008-0000-0000-000067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92" name="Text Box 5">
          <a:extLst>
            <a:ext uri="{FF2B5EF4-FFF2-40B4-BE49-F238E27FC236}">
              <a16:creationId xmlns:a16="http://schemas.microsoft.com/office/drawing/2014/main" id="{00000000-0008-0000-0000-000068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93" name="Text Box 5">
          <a:extLst>
            <a:ext uri="{FF2B5EF4-FFF2-40B4-BE49-F238E27FC236}">
              <a16:creationId xmlns:a16="http://schemas.microsoft.com/office/drawing/2014/main" id="{00000000-0008-0000-0000-000069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94" name="Text Box 5">
          <a:extLst>
            <a:ext uri="{FF2B5EF4-FFF2-40B4-BE49-F238E27FC236}">
              <a16:creationId xmlns:a16="http://schemas.microsoft.com/office/drawing/2014/main" id="{00000000-0008-0000-0000-00006A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95" name="Text Box 27">
          <a:extLst>
            <a:ext uri="{FF2B5EF4-FFF2-40B4-BE49-F238E27FC236}">
              <a16:creationId xmlns:a16="http://schemas.microsoft.com/office/drawing/2014/main" id="{00000000-0008-0000-0000-00006B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96" name="Text Box 5">
          <a:extLst>
            <a:ext uri="{FF2B5EF4-FFF2-40B4-BE49-F238E27FC236}">
              <a16:creationId xmlns:a16="http://schemas.microsoft.com/office/drawing/2014/main" id="{00000000-0008-0000-0000-00006C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97" name="Text Box 27">
          <a:extLst>
            <a:ext uri="{FF2B5EF4-FFF2-40B4-BE49-F238E27FC236}">
              <a16:creationId xmlns:a16="http://schemas.microsoft.com/office/drawing/2014/main" id="{00000000-0008-0000-0000-00006D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798" name="Text Box 27">
          <a:extLst>
            <a:ext uri="{FF2B5EF4-FFF2-40B4-BE49-F238E27FC236}">
              <a16:creationId xmlns:a16="http://schemas.microsoft.com/office/drawing/2014/main" id="{00000000-0008-0000-0000-00006E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799" name="Text Box 5">
          <a:extLst>
            <a:ext uri="{FF2B5EF4-FFF2-40B4-BE49-F238E27FC236}">
              <a16:creationId xmlns:a16="http://schemas.microsoft.com/office/drawing/2014/main" id="{00000000-0008-0000-0000-00006F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00" name="Text Box 27">
          <a:extLst>
            <a:ext uri="{FF2B5EF4-FFF2-40B4-BE49-F238E27FC236}">
              <a16:creationId xmlns:a16="http://schemas.microsoft.com/office/drawing/2014/main" id="{00000000-0008-0000-0000-000070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01" name="Text Box 5">
          <a:extLst>
            <a:ext uri="{FF2B5EF4-FFF2-40B4-BE49-F238E27FC236}">
              <a16:creationId xmlns:a16="http://schemas.microsoft.com/office/drawing/2014/main" id="{00000000-0008-0000-0000-000071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02" name="Text Box 27">
          <a:extLst>
            <a:ext uri="{FF2B5EF4-FFF2-40B4-BE49-F238E27FC236}">
              <a16:creationId xmlns:a16="http://schemas.microsoft.com/office/drawing/2014/main" id="{00000000-0008-0000-0000-000072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03" name="Text Box 5">
          <a:extLst>
            <a:ext uri="{FF2B5EF4-FFF2-40B4-BE49-F238E27FC236}">
              <a16:creationId xmlns:a16="http://schemas.microsoft.com/office/drawing/2014/main" id="{00000000-0008-0000-0000-000073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04" name="Text Box 27">
          <a:extLst>
            <a:ext uri="{FF2B5EF4-FFF2-40B4-BE49-F238E27FC236}">
              <a16:creationId xmlns:a16="http://schemas.microsoft.com/office/drawing/2014/main" id="{00000000-0008-0000-0000-000074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05" name="Text Box 5">
          <a:extLst>
            <a:ext uri="{FF2B5EF4-FFF2-40B4-BE49-F238E27FC236}">
              <a16:creationId xmlns:a16="http://schemas.microsoft.com/office/drawing/2014/main" id="{00000000-0008-0000-0000-000075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06" name="Text Box 27">
          <a:extLst>
            <a:ext uri="{FF2B5EF4-FFF2-40B4-BE49-F238E27FC236}">
              <a16:creationId xmlns:a16="http://schemas.microsoft.com/office/drawing/2014/main" id="{00000000-0008-0000-0000-000076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07" name="Text Box 5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08" name="Text Box 27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09" name="Text Box 5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10" name="Text Box 27">
          <a:extLst>
            <a:ext uri="{FF2B5EF4-FFF2-40B4-BE49-F238E27FC236}">
              <a16:creationId xmlns:a16="http://schemas.microsoft.com/office/drawing/2014/main" id="{00000000-0008-0000-0000-00007A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11" name="Text Box 5">
          <a:extLst>
            <a:ext uri="{FF2B5EF4-FFF2-40B4-BE49-F238E27FC236}">
              <a16:creationId xmlns:a16="http://schemas.microsoft.com/office/drawing/2014/main" id="{00000000-0008-0000-0000-00007B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12" name="Text Box 27">
          <a:extLst>
            <a:ext uri="{FF2B5EF4-FFF2-40B4-BE49-F238E27FC236}">
              <a16:creationId xmlns:a16="http://schemas.microsoft.com/office/drawing/2014/main" id="{00000000-0008-0000-0000-00007C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13" name="Text Box 27">
          <a:extLst>
            <a:ext uri="{FF2B5EF4-FFF2-40B4-BE49-F238E27FC236}">
              <a16:creationId xmlns:a16="http://schemas.microsoft.com/office/drawing/2014/main" id="{00000000-0008-0000-0000-00007D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14" name="Text Box 5">
          <a:extLst>
            <a:ext uri="{FF2B5EF4-FFF2-40B4-BE49-F238E27FC236}">
              <a16:creationId xmlns:a16="http://schemas.microsoft.com/office/drawing/2014/main" id="{00000000-0008-0000-0000-00007E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15" name="Text Box 27">
          <a:extLst>
            <a:ext uri="{FF2B5EF4-FFF2-40B4-BE49-F238E27FC236}">
              <a16:creationId xmlns:a16="http://schemas.microsoft.com/office/drawing/2014/main" id="{00000000-0008-0000-0000-00007F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16" name="Text Box 5">
          <a:extLst>
            <a:ext uri="{FF2B5EF4-FFF2-40B4-BE49-F238E27FC236}">
              <a16:creationId xmlns:a16="http://schemas.microsoft.com/office/drawing/2014/main" id="{00000000-0008-0000-0000-000080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17" name="Text Box 27">
          <a:extLst>
            <a:ext uri="{FF2B5EF4-FFF2-40B4-BE49-F238E27FC236}">
              <a16:creationId xmlns:a16="http://schemas.microsoft.com/office/drawing/2014/main" id="{00000000-0008-0000-0000-000081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18" name="Text Box 5">
          <a:extLst>
            <a:ext uri="{FF2B5EF4-FFF2-40B4-BE49-F238E27FC236}">
              <a16:creationId xmlns:a16="http://schemas.microsoft.com/office/drawing/2014/main" id="{00000000-0008-0000-0000-000082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19" name="Text Box 27">
          <a:extLst>
            <a:ext uri="{FF2B5EF4-FFF2-40B4-BE49-F238E27FC236}">
              <a16:creationId xmlns:a16="http://schemas.microsoft.com/office/drawing/2014/main" id="{00000000-0008-0000-0000-000083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20" name="Text Box 5">
          <a:extLst>
            <a:ext uri="{FF2B5EF4-FFF2-40B4-BE49-F238E27FC236}">
              <a16:creationId xmlns:a16="http://schemas.microsoft.com/office/drawing/2014/main" id="{00000000-0008-0000-0000-000084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21" name="Text Box 27">
          <a:extLst>
            <a:ext uri="{FF2B5EF4-FFF2-40B4-BE49-F238E27FC236}">
              <a16:creationId xmlns:a16="http://schemas.microsoft.com/office/drawing/2014/main" id="{00000000-0008-0000-0000-000085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22" name="Text Box 5">
          <a:extLst>
            <a:ext uri="{FF2B5EF4-FFF2-40B4-BE49-F238E27FC236}">
              <a16:creationId xmlns:a16="http://schemas.microsoft.com/office/drawing/2014/main" id="{00000000-0008-0000-0000-000086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23" name="Text Box 27">
          <a:extLst>
            <a:ext uri="{FF2B5EF4-FFF2-40B4-BE49-F238E27FC236}">
              <a16:creationId xmlns:a16="http://schemas.microsoft.com/office/drawing/2014/main" id="{00000000-0008-0000-0000-000087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24" name="Text Box 5">
          <a:extLst>
            <a:ext uri="{FF2B5EF4-FFF2-40B4-BE49-F238E27FC236}">
              <a16:creationId xmlns:a16="http://schemas.microsoft.com/office/drawing/2014/main" id="{00000000-0008-0000-0000-000088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25" name="Text Box 27">
          <a:extLst>
            <a:ext uri="{FF2B5EF4-FFF2-40B4-BE49-F238E27FC236}">
              <a16:creationId xmlns:a16="http://schemas.microsoft.com/office/drawing/2014/main" id="{00000000-0008-0000-0000-000089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26" name="Text Box 5">
          <a:extLst>
            <a:ext uri="{FF2B5EF4-FFF2-40B4-BE49-F238E27FC236}">
              <a16:creationId xmlns:a16="http://schemas.microsoft.com/office/drawing/2014/main" id="{00000000-0008-0000-0000-00008A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27" name="Text Box 27">
          <a:extLst>
            <a:ext uri="{FF2B5EF4-FFF2-40B4-BE49-F238E27FC236}">
              <a16:creationId xmlns:a16="http://schemas.microsoft.com/office/drawing/2014/main" id="{00000000-0008-0000-0000-00008B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28" name="Text Box 27">
          <a:extLst>
            <a:ext uri="{FF2B5EF4-FFF2-40B4-BE49-F238E27FC236}">
              <a16:creationId xmlns:a16="http://schemas.microsoft.com/office/drawing/2014/main" id="{00000000-0008-0000-0000-00008C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29" name="Text Box 5">
          <a:extLst>
            <a:ext uri="{FF2B5EF4-FFF2-40B4-BE49-F238E27FC236}">
              <a16:creationId xmlns:a16="http://schemas.microsoft.com/office/drawing/2014/main" id="{00000000-0008-0000-0000-00008D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30" name="Text Box 27">
          <a:extLst>
            <a:ext uri="{FF2B5EF4-FFF2-40B4-BE49-F238E27FC236}">
              <a16:creationId xmlns:a16="http://schemas.microsoft.com/office/drawing/2014/main" id="{00000000-0008-0000-0000-00008E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31" name="Text Box 5">
          <a:extLst>
            <a:ext uri="{FF2B5EF4-FFF2-40B4-BE49-F238E27FC236}">
              <a16:creationId xmlns:a16="http://schemas.microsoft.com/office/drawing/2014/main" id="{00000000-0008-0000-0000-00008F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32" name="Text Box 27">
          <a:extLst>
            <a:ext uri="{FF2B5EF4-FFF2-40B4-BE49-F238E27FC236}">
              <a16:creationId xmlns:a16="http://schemas.microsoft.com/office/drawing/2014/main" id="{00000000-0008-0000-0000-000090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33" name="Text Box 5">
          <a:extLst>
            <a:ext uri="{FF2B5EF4-FFF2-40B4-BE49-F238E27FC236}">
              <a16:creationId xmlns:a16="http://schemas.microsoft.com/office/drawing/2014/main" id="{00000000-0008-0000-0000-000091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34" name="Text Box 27">
          <a:extLst>
            <a:ext uri="{FF2B5EF4-FFF2-40B4-BE49-F238E27FC236}">
              <a16:creationId xmlns:a16="http://schemas.microsoft.com/office/drawing/2014/main" id="{00000000-0008-0000-0000-000092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35" name="Text Box 5">
          <a:extLst>
            <a:ext uri="{FF2B5EF4-FFF2-40B4-BE49-F238E27FC236}">
              <a16:creationId xmlns:a16="http://schemas.microsoft.com/office/drawing/2014/main" id="{00000000-0008-0000-0000-000093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36" name="Text Box 27">
          <a:extLst>
            <a:ext uri="{FF2B5EF4-FFF2-40B4-BE49-F238E27FC236}">
              <a16:creationId xmlns:a16="http://schemas.microsoft.com/office/drawing/2014/main" id="{00000000-0008-0000-0000-000094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37" name="Text Box 5">
          <a:extLst>
            <a:ext uri="{FF2B5EF4-FFF2-40B4-BE49-F238E27FC236}">
              <a16:creationId xmlns:a16="http://schemas.microsoft.com/office/drawing/2014/main" id="{00000000-0008-0000-0000-000095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38" name="Text Box 27">
          <a:extLst>
            <a:ext uri="{FF2B5EF4-FFF2-40B4-BE49-F238E27FC236}">
              <a16:creationId xmlns:a16="http://schemas.microsoft.com/office/drawing/2014/main" id="{00000000-0008-0000-0000-000096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39" name="Text Box 5">
          <a:extLst>
            <a:ext uri="{FF2B5EF4-FFF2-40B4-BE49-F238E27FC236}">
              <a16:creationId xmlns:a16="http://schemas.microsoft.com/office/drawing/2014/main" id="{00000000-0008-0000-0000-000097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40" name="Text Box 27">
          <a:extLst>
            <a:ext uri="{FF2B5EF4-FFF2-40B4-BE49-F238E27FC236}">
              <a16:creationId xmlns:a16="http://schemas.microsoft.com/office/drawing/2014/main" id="{00000000-0008-0000-0000-000098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41" name="Text Box 5">
          <a:extLst>
            <a:ext uri="{FF2B5EF4-FFF2-40B4-BE49-F238E27FC236}">
              <a16:creationId xmlns:a16="http://schemas.microsoft.com/office/drawing/2014/main" id="{00000000-0008-0000-0000-000099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42" name="Text Box 27">
          <a:extLst>
            <a:ext uri="{FF2B5EF4-FFF2-40B4-BE49-F238E27FC236}">
              <a16:creationId xmlns:a16="http://schemas.microsoft.com/office/drawing/2014/main" id="{00000000-0008-0000-0000-00009A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43" name="Text Box 27">
          <a:extLst>
            <a:ext uri="{FF2B5EF4-FFF2-40B4-BE49-F238E27FC236}">
              <a16:creationId xmlns:a16="http://schemas.microsoft.com/office/drawing/2014/main" id="{00000000-0008-0000-0000-00009B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44" name="Text Box 5">
          <a:extLst>
            <a:ext uri="{FF2B5EF4-FFF2-40B4-BE49-F238E27FC236}">
              <a16:creationId xmlns:a16="http://schemas.microsoft.com/office/drawing/2014/main" id="{00000000-0008-0000-0000-00009C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45" name="Text Box 27">
          <a:extLst>
            <a:ext uri="{FF2B5EF4-FFF2-40B4-BE49-F238E27FC236}">
              <a16:creationId xmlns:a16="http://schemas.microsoft.com/office/drawing/2014/main" id="{00000000-0008-0000-0000-00009D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46" name="Text Box 5">
          <a:extLst>
            <a:ext uri="{FF2B5EF4-FFF2-40B4-BE49-F238E27FC236}">
              <a16:creationId xmlns:a16="http://schemas.microsoft.com/office/drawing/2014/main" id="{00000000-0008-0000-0000-00009E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47" name="Text Box 27">
          <a:extLst>
            <a:ext uri="{FF2B5EF4-FFF2-40B4-BE49-F238E27FC236}">
              <a16:creationId xmlns:a16="http://schemas.microsoft.com/office/drawing/2014/main" id="{00000000-0008-0000-0000-00009F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48" name="Text Box 5">
          <a:extLst>
            <a:ext uri="{FF2B5EF4-FFF2-40B4-BE49-F238E27FC236}">
              <a16:creationId xmlns:a16="http://schemas.microsoft.com/office/drawing/2014/main" id="{00000000-0008-0000-0000-0000A0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49" name="Text Box 27">
          <a:extLst>
            <a:ext uri="{FF2B5EF4-FFF2-40B4-BE49-F238E27FC236}">
              <a16:creationId xmlns:a16="http://schemas.microsoft.com/office/drawing/2014/main" id="{00000000-0008-0000-0000-0000A1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50" name="Text Box 5">
          <a:extLst>
            <a:ext uri="{FF2B5EF4-FFF2-40B4-BE49-F238E27FC236}">
              <a16:creationId xmlns:a16="http://schemas.microsoft.com/office/drawing/2014/main" id="{00000000-0008-0000-0000-0000A2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51" name="Text Box 27">
          <a:extLst>
            <a:ext uri="{FF2B5EF4-FFF2-40B4-BE49-F238E27FC236}">
              <a16:creationId xmlns:a16="http://schemas.microsoft.com/office/drawing/2014/main" id="{00000000-0008-0000-0000-0000A3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52" name="Text Box 5">
          <a:extLst>
            <a:ext uri="{FF2B5EF4-FFF2-40B4-BE49-F238E27FC236}">
              <a16:creationId xmlns:a16="http://schemas.microsoft.com/office/drawing/2014/main" id="{00000000-0008-0000-0000-0000A4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53" name="Text Box 27">
          <a:extLst>
            <a:ext uri="{FF2B5EF4-FFF2-40B4-BE49-F238E27FC236}">
              <a16:creationId xmlns:a16="http://schemas.microsoft.com/office/drawing/2014/main" id="{00000000-0008-0000-0000-0000A5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54" name="Text Box 5">
          <a:extLst>
            <a:ext uri="{FF2B5EF4-FFF2-40B4-BE49-F238E27FC236}">
              <a16:creationId xmlns:a16="http://schemas.microsoft.com/office/drawing/2014/main" id="{00000000-0008-0000-0000-0000A6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55" name="Text Box 27">
          <a:extLst>
            <a:ext uri="{FF2B5EF4-FFF2-40B4-BE49-F238E27FC236}">
              <a16:creationId xmlns:a16="http://schemas.microsoft.com/office/drawing/2014/main" id="{00000000-0008-0000-0000-0000A7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56" name="Text Box 5">
          <a:extLst>
            <a:ext uri="{FF2B5EF4-FFF2-40B4-BE49-F238E27FC236}">
              <a16:creationId xmlns:a16="http://schemas.microsoft.com/office/drawing/2014/main" id="{00000000-0008-0000-0000-0000A8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57" name="Text Box 27">
          <a:extLst>
            <a:ext uri="{FF2B5EF4-FFF2-40B4-BE49-F238E27FC236}">
              <a16:creationId xmlns:a16="http://schemas.microsoft.com/office/drawing/2014/main" id="{00000000-0008-0000-0000-0000A9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58" name="Text Box 27">
          <a:extLst>
            <a:ext uri="{FF2B5EF4-FFF2-40B4-BE49-F238E27FC236}">
              <a16:creationId xmlns:a16="http://schemas.microsoft.com/office/drawing/2014/main" id="{00000000-0008-0000-0000-0000AA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59" name="Text Box 5">
          <a:extLst>
            <a:ext uri="{FF2B5EF4-FFF2-40B4-BE49-F238E27FC236}">
              <a16:creationId xmlns:a16="http://schemas.microsoft.com/office/drawing/2014/main" id="{00000000-0008-0000-0000-0000AB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60" name="Text Box 27">
          <a:extLst>
            <a:ext uri="{FF2B5EF4-FFF2-40B4-BE49-F238E27FC236}">
              <a16:creationId xmlns:a16="http://schemas.microsoft.com/office/drawing/2014/main" id="{00000000-0008-0000-0000-0000AC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61" name="Text Box 5">
          <a:extLst>
            <a:ext uri="{FF2B5EF4-FFF2-40B4-BE49-F238E27FC236}">
              <a16:creationId xmlns:a16="http://schemas.microsoft.com/office/drawing/2014/main" id="{00000000-0008-0000-0000-0000AD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62" name="Text Box 27">
          <a:extLst>
            <a:ext uri="{FF2B5EF4-FFF2-40B4-BE49-F238E27FC236}">
              <a16:creationId xmlns:a16="http://schemas.microsoft.com/office/drawing/2014/main" id="{00000000-0008-0000-0000-0000AE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63" name="Text Box 5">
          <a:extLst>
            <a:ext uri="{FF2B5EF4-FFF2-40B4-BE49-F238E27FC236}">
              <a16:creationId xmlns:a16="http://schemas.microsoft.com/office/drawing/2014/main" id="{00000000-0008-0000-0000-0000AF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64" name="Text Box 27">
          <a:extLst>
            <a:ext uri="{FF2B5EF4-FFF2-40B4-BE49-F238E27FC236}">
              <a16:creationId xmlns:a16="http://schemas.microsoft.com/office/drawing/2014/main" id="{00000000-0008-0000-0000-0000B0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65" name="Text Box 5">
          <a:extLst>
            <a:ext uri="{FF2B5EF4-FFF2-40B4-BE49-F238E27FC236}">
              <a16:creationId xmlns:a16="http://schemas.microsoft.com/office/drawing/2014/main" id="{00000000-0008-0000-0000-0000B1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66" name="Text Box 27">
          <a:extLst>
            <a:ext uri="{FF2B5EF4-FFF2-40B4-BE49-F238E27FC236}">
              <a16:creationId xmlns:a16="http://schemas.microsoft.com/office/drawing/2014/main" id="{00000000-0008-0000-0000-0000B2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67" name="Text Box 5">
          <a:extLst>
            <a:ext uri="{FF2B5EF4-FFF2-40B4-BE49-F238E27FC236}">
              <a16:creationId xmlns:a16="http://schemas.microsoft.com/office/drawing/2014/main" id="{00000000-0008-0000-0000-0000B3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68" name="Text Box 27">
          <a:extLst>
            <a:ext uri="{FF2B5EF4-FFF2-40B4-BE49-F238E27FC236}">
              <a16:creationId xmlns:a16="http://schemas.microsoft.com/office/drawing/2014/main" id="{00000000-0008-0000-0000-0000B4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69" name="Text Box 5">
          <a:extLst>
            <a:ext uri="{FF2B5EF4-FFF2-40B4-BE49-F238E27FC236}">
              <a16:creationId xmlns:a16="http://schemas.microsoft.com/office/drawing/2014/main" id="{00000000-0008-0000-0000-0000B5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70" name="Text Box 5">
          <a:extLst>
            <a:ext uri="{FF2B5EF4-FFF2-40B4-BE49-F238E27FC236}">
              <a16:creationId xmlns:a16="http://schemas.microsoft.com/office/drawing/2014/main" id="{00000000-0008-0000-0000-0000B6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71" name="Text Box 5">
          <a:extLst>
            <a:ext uri="{FF2B5EF4-FFF2-40B4-BE49-F238E27FC236}">
              <a16:creationId xmlns:a16="http://schemas.microsoft.com/office/drawing/2014/main" id="{00000000-0008-0000-0000-0000B7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72" name="Text Box 5">
          <a:extLst>
            <a:ext uri="{FF2B5EF4-FFF2-40B4-BE49-F238E27FC236}">
              <a16:creationId xmlns:a16="http://schemas.microsoft.com/office/drawing/2014/main" id="{00000000-0008-0000-0000-0000B8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73" name="Text Box 5">
          <a:extLst>
            <a:ext uri="{FF2B5EF4-FFF2-40B4-BE49-F238E27FC236}">
              <a16:creationId xmlns:a16="http://schemas.microsoft.com/office/drawing/2014/main" id="{00000000-0008-0000-0000-0000B9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74" name="Text Box 5">
          <a:extLst>
            <a:ext uri="{FF2B5EF4-FFF2-40B4-BE49-F238E27FC236}">
              <a16:creationId xmlns:a16="http://schemas.microsoft.com/office/drawing/2014/main" id="{00000000-0008-0000-0000-0000BA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75" name="Text Box 5">
          <a:extLst>
            <a:ext uri="{FF2B5EF4-FFF2-40B4-BE49-F238E27FC236}">
              <a16:creationId xmlns:a16="http://schemas.microsoft.com/office/drawing/2014/main" id="{00000000-0008-0000-0000-0000BB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76" name="Text Box 5">
          <a:extLst>
            <a:ext uri="{FF2B5EF4-FFF2-40B4-BE49-F238E27FC236}">
              <a16:creationId xmlns:a16="http://schemas.microsoft.com/office/drawing/2014/main" id="{00000000-0008-0000-0000-0000BC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77" name="Text Box 27">
          <a:extLst>
            <a:ext uri="{FF2B5EF4-FFF2-40B4-BE49-F238E27FC236}">
              <a16:creationId xmlns:a16="http://schemas.microsoft.com/office/drawing/2014/main" id="{00000000-0008-0000-0000-0000BD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78" name="Text Box 5">
          <a:extLst>
            <a:ext uri="{FF2B5EF4-FFF2-40B4-BE49-F238E27FC236}">
              <a16:creationId xmlns:a16="http://schemas.microsoft.com/office/drawing/2014/main" id="{00000000-0008-0000-0000-0000BE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79" name="Text Box 27">
          <a:extLst>
            <a:ext uri="{FF2B5EF4-FFF2-40B4-BE49-F238E27FC236}">
              <a16:creationId xmlns:a16="http://schemas.microsoft.com/office/drawing/2014/main" id="{00000000-0008-0000-0000-0000BF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80" name="Text Box 27">
          <a:extLst>
            <a:ext uri="{FF2B5EF4-FFF2-40B4-BE49-F238E27FC236}">
              <a16:creationId xmlns:a16="http://schemas.microsoft.com/office/drawing/2014/main" id="{00000000-0008-0000-0000-0000C0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81" name="Text Box 5">
          <a:extLst>
            <a:ext uri="{FF2B5EF4-FFF2-40B4-BE49-F238E27FC236}">
              <a16:creationId xmlns:a16="http://schemas.microsoft.com/office/drawing/2014/main" id="{00000000-0008-0000-0000-0000C1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82" name="Text Box 27">
          <a:extLst>
            <a:ext uri="{FF2B5EF4-FFF2-40B4-BE49-F238E27FC236}">
              <a16:creationId xmlns:a16="http://schemas.microsoft.com/office/drawing/2014/main" id="{00000000-0008-0000-0000-0000C2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83" name="Text Box 5">
          <a:extLst>
            <a:ext uri="{FF2B5EF4-FFF2-40B4-BE49-F238E27FC236}">
              <a16:creationId xmlns:a16="http://schemas.microsoft.com/office/drawing/2014/main" id="{00000000-0008-0000-0000-0000C3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84" name="Text Box 27">
          <a:extLst>
            <a:ext uri="{FF2B5EF4-FFF2-40B4-BE49-F238E27FC236}">
              <a16:creationId xmlns:a16="http://schemas.microsoft.com/office/drawing/2014/main" id="{00000000-0008-0000-0000-0000C4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85" name="Text Box 5">
          <a:extLst>
            <a:ext uri="{FF2B5EF4-FFF2-40B4-BE49-F238E27FC236}">
              <a16:creationId xmlns:a16="http://schemas.microsoft.com/office/drawing/2014/main" id="{00000000-0008-0000-0000-0000C5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86" name="Text Box 27">
          <a:extLst>
            <a:ext uri="{FF2B5EF4-FFF2-40B4-BE49-F238E27FC236}">
              <a16:creationId xmlns:a16="http://schemas.microsoft.com/office/drawing/2014/main" id="{00000000-0008-0000-0000-0000C6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87" name="Text Box 5">
          <a:extLst>
            <a:ext uri="{FF2B5EF4-FFF2-40B4-BE49-F238E27FC236}">
              <a16:creationId xmlns:a16="http://schemas.microsoft.com/office/drawing/2014/main" id="{00000000-0008-0000-0000-0000C7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88" name="Text Box 27">
          <a:extLst>
            <a:ext uri="{FF2B5EF4-FFF2-40B4-BE49-F238E27FC236}">
              <a16:creationId xmlns:a16="http://schemas.microsoft.com/office/drawing/2014/main" id="{00000000-0008-0000-0000-0000C8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89" name="Text Box 5">
          <a:extLst>
            <a:ext uri="{FF2B5EF4-FFF2-40B4-BE49-F238E27FC236}">
              <a16:creationId xmlns:a16="http://schemas.microsoft.com/office/drawing/2014/main" id="{00000000-0008-0000-0000-0000C9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90" name="Text Box 27">
          <a:extLst>
            <a:ext uri="{FF2B5EF4-FFF2-40B4-BE49-F238E27FC236}">
              <a16:creationId xmlns:a16="http://schemas.microsoft.com/office/drawing/2014/main" id="{00000000-0008-0000-0000-0000CA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91" name="Text Box 27">
          <a:extLst>
            <a:ext uri="{FF2B5EF4-FFF2-40B4-BE49-F238E27FC236}">
              <a16:creationId xmlns:a16="http://schemas.microsoft.com/office/drawing/2014/main" id="{00000000-0008-0000-0000-0000CB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92" name="Text Box 5">
          <a:extLst>
            <a:ext uri="{FF2B5EF4-FFF2-40B4-BE49-F238E27FC236}">
              <a16:creationId xmlns:a16="http://schemas.microsoft.com/office/drawing/2014/main" id="{00000000-0008-0000-0000-0000CC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93" name="Text Box 27">
          <a:extLst>
            <a:ext uri="{FF2B5EF4-FFF2-40B4-BE49-F238E27FC236}">
              <a16:creationId xmlns:a16="http://schemas.microsoft.com/office/drawing/2014/main" id="{00000000-0008-0000-0000-0000CD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94" name="Text Box 5">
          <a:extLst>
            <a:ext uri="{FF2B5EF4-FFF2-40B4-BE49-F238E27FC236}">
              <a16:creationId xmlns:a16="http://schemas.microsoft.com/office/drawing/2014/main" id="{00000000-0008-0000-0000-0000CE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95" name="Text Box 27">
          <a:extLst>
            <a:ext uri="{FF2B5EF4-FFF2-40B4-BE49-F238E27FC236}">
              <a16:creationId xmlns:a16="http://schemas.microsoft.com/office/drawing/2014/main" id="{00000000-0008-0000-0000-0000CF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96" name="Text Box 5">
          <a:extLst>
            <a:ext uri="{FF2B5EF4-FFF2-40B4-BE49-F238E27FC236}">
              <a16:creationId xmlns:a16="http://schemas.microsoft.com/office/drawing/2014/main" id="{00000000-0008-0000-0000-0000D0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897" name="Text Box 27">
          <a:extLst>
            <a:ext uri="{FF2B5EF4-FFF2-40B4-BE49-F238E27FC236}">
              <a16:creationId xmlns:a16="http://schemas.microsoft.com/office/drawing/2014/main" id="{00000000-0008-0000-0000-0000D1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898" name="Text Box 5">
          <a:extLst>
            <a:ext uri="{FF2B5EF4-FFF2-40B4-BE49-F238E27FC236}">
              <a16:creationId xmlns:a16="http://schemas.microsoft.com/office/drawing/2014/main" id="{00000000-0008-0000-0000-0000D2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899" name="Text Box 27">
          <a:extLst>
            <a:ext uri="{FF2B5EF4-FFF2-40B4-BE49-F238E27FC236}">
              <a16:creationId xmlns:a16="http://schemas.microsoft.com/office/drawing/2014/main" id="{00000000-0008-0000-0000-0000D3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00" name="Text Box 5">
          <a:extLst>
            <a:ext uri="{FF2B5EF4-FFF2-40B4-BE49-F238E27FC236}">
              <a16:creationId xmlns:a16="http://schemas.microsoft.com/office/drawing/2014/main" id="{00000000-0008-0000-0000-0000D4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01" name="Text Box 27">
          <a:extLst>
            <a:ext uri="{FF2B5EF4-FFF2-40B4-BE49-F238E27FC236}">
              <a16:creationId xmlns:a16="http://schemas.microsoft.com/office/drawing/2014/main" id="{00000000-0008-0000-0000-0000D5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02" name="Text Box 5">
          <a:extLst>
            <a:ext uri="{FF2B5EF4-FFF2-40B4-BE49-F238E27FC236}">
              <a16:creationId xmlns:a16="http://schemas.microsoft.com/office/drawing/2014/main" id="{00000000-0008-0000-0000-0000D6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03" name="Text Box 27">
          <a:extLst>
            <a:ext uri="{FF2B5EF4-FFF2-40B4-BE49-F238E27FC236}">
              <a16:creationId xmlns:a16="http://schemas.microsoft.com/office/drawing/2014/main" id="{00000000-0008-0000-0000-0000D7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04" name="Text Box 5">
          <a:extLst>
            <a:ext uri="{FF2B5EF4-FFF2-40B4-BE49-F238E27FC236}">
              <a16:creationId xmlns:a16="http://schemas.microsoft.com/office/drawing/2014/main" id="{00000000-0008-0000-0000-0000D8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05" name="Text Box 27">
          <a:extLst>
            <a:ext uri="{FF2B5EF4-FFF2-40B4-BE49-F238E27FC236}">
              <a16:creationId xmlns:a16="http://schemas.microsoft.com/office/drawing/2014/main" id="{00000000-0008-0000-0000-0000D9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06" name="Text Box 27">
          <a:extLst>
            <a:ext uri="{FF2B5EF4-FFF2-40B4-BE49-F238E27FC236}">
              <a16:creationId xmlns:a16="http://schemas.microsoft.com/office/drawing/2014/main" id="{00000000-0008-0000-0000-0000DA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07" name="Text Box 5">
          <a:extLst>
            <a:ext uri="{FF2B5EF4-FFF2-40B4-BE49-F238E27FC236}">
              <a16:creationId xmlns:a16="http://schemas.microsoft.com/office/drawing/2014/main" id="{00000000-0008-0000-0000-0000DB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08" name="Text Box 27">
          <a:extLst>
            <a:ext uri="{FF2B5EF4-FFF2-40B4-BE49-F238E27FC236}">
              <a16:creationId xmlns:a16="http://schemas.microsoft.com/office/drawing/2014/main" id="{00000000-0008-0000-0000-0000DC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09" name="Text Box 5">
          <a:extLst>
            <a:ext uri="{FF2B5EF4-FFF2-40B4-BE49-F238E27FC236}">
              <a16:creationId xmlns:a16="http://schemas.microsoft.com/office/drawing/2014/main" id="{00000000-0008-0000-0000-0000DD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10" name="Text Box 27">
          <a:extLst>
            <a:ext uri="{FF2B5EF4-FFF2-40B4-BE49-F238E27FC236}">
              <a16:creationId xmlns:a16="http://schemas.microsoft.com/office/drawing/2014/main" id="{00000000-0008-0000-0000-0000DE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11" name="Text Box 5">
          <a:extLst>
            <a:ext uri="{FF2B5EF4-FFF2-40B4-BE49-F238E27FC236}">
              <a16:creationId xmlns:a16="http://schemas.microsoft.com/office/drawing/2014/main" id="{00000000-0008-0000-0000-0000DF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12" name="Text Box 27">
          <a:extLst>
            <a:ext uri="{FF2B5EF4-FFF2-40B4-BE49-F238E27FC236}">
              <a16:creationId xmlns:a16="http://schemas.microsoft.com/office/drawing/2014/main" id="{00000000-0008-0000-0000-0000E0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13" name="Text Box 5">
          <a:extLst>
            <a:ext uri="{FF2B5EF4-FFF2-40B4-BE49-F238E27FC236}">
              <a16:creationId xmlns:a16="http://schemas.microsoft.com/office/drawing/2014/main" id="{00000000-0008-0000-0000-0000E1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14" name="Text Box 27">
          <a:extLst>
            <a:ext uri="{FF2B5EF4-FFF2-40B4-BE49-F238E27FC236}">
              <a16:creationId xmlns:a16="http://schemas.microsoft.com/office/drawing/2014/main" id="{00000000-0008-0000-0000-0000E2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15" name="Text Box 5">
          <a:extLst>
            <a:ext uri="{FF2B5EF4-FFF2-40B4-BE49-F238E27FC236}">
              <a16:creationId xmlns:a16="http://schemas.microsoft.com/office/drawing/2014/main" id="{00000000-0008-0000-0000-0000E3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16" name="Text Box 27">
          <a:extLst>
            <a:ext uri="{FF2B5EF4-FFF2-40B4-BE49-F238E27FC236}">
              <a16:creationId xmlns:a16="http://schemas.microsoft.com/office/drawing/2014/main" id="{00000000-0008-0000-0000-0000E4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17" name="Text Box 5">
          <a:extLst>
            <a:ext uri="{FF2B5EF4-FFF2-40B4-BE49-F238E27FC236}">
              <a16:creationId xmlns:a16="http://schemas.microsoft.com/office/drawing/2014/main" id="{00000000-0008-0000-0000-0000E5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18" name="Text Box 27">
          <a:extLst>
            <a:ext uri="{FF2B5EF4-FFF2-40B4-BE49-F238E27FC236}">
              <a16:creationId xmlns:a16="http://schemas.microsoft.com/office/drawing/2014/main" id="{00000000-0008-0000-0000-0000E6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19" name="Text Box 5">
          <a:extLst>
            <a:ext uri="{FF2B5EF4-FFF2-40B4-BE49-F238E27FC236}">
              <a16:creationId xmlns:a16="http://schemas.microsoft.com/office/drawing/2014/main" id="{00000000-0008-0000-0000-0000E7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20" name="Text Box 27">
          <a:extLst>
            <a:ext uri="{FF2B5EF4-FFF2-40B4-BE49-F238E27FC236}">
              <a16:creationId xmlns:a16="http://schemas.microsoft.com/office/drawing/2014/main" id="{00000000-0008-0000-0000-0000E8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21" name="Text Box 27">
          <a:extLst>
            <a:ext uri="{FF2B5EF4-FFF2-40B4-BE49-F238E27FC236}">
              <a16:creationId xmlns:a16="http://schemas.microsoft.com/office/drawing/2014/main" id="{00000000-0008-0000-0000-0000E9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22" name="Text Box 5">
          <a:extLst>
            <a:ext uri="{FF2B5EF4-FFF2-40B4-BE49-F238E27FC236}">
              <a16:creationId xmlns:a16="http://schemas.microsoft.com/office/drawing/2014/main" id="{00000000-0008-0000-0000-0000EA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23" name="Text Box 27">
          <a:extLst>
            <a:ext uri="{FF2B5EF4-FFF2-40B4-BE49-F238E27FC236}">
              <a16:creationId xmlns:a16="http://schemas.microsoft.com/office/drawing/2014/main" id="{00000000-0008-0000-0000-0000EB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24" name="Text Box 5">
          <a:extLst>
            <a:ext uri="{FF2B5EF4-FFF2-40B4-BE49-F238E27FC236}">
              <a16:creationId xmlns:a16="http://schemas.microsoft.com/office/drawing/2014/main" id="{00000000-0008-0000-0000-0000EC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25" name="Text Box 27">
          <a:extLst>
            <a:ext uri="{FF2B5EF4-FFF2-40B4-BE49-F238E27FC236}">
              <a16:creationId xmlns:a16="http://schemas.microsoft.com/office/drawing/2014/main" id="{00000000-0008-0000-0000-0000ED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26" name="Text Box 5">
          <a:extLst>
            <a:ext uri="{FF2B5EF4-FFF2-40B4-BE49-F238E27FC236}">
              <a16:creationId xmlns:a16="http://schemas.microsoft.com/office/drawing/2014/main" id="{00000000-0008-0000-0000-0000EE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27" name="Text Box 27">
          <a:extLst>
            <a:ext uri="{FF2B5EF4-FFF2-40B4-BE49-F238E27FC236}">
              <a16:creationId xmlns:a16="http://schemas.microsoft.com/office/drawing/2014/main" id="{00000000-0008-0000-0000-0000EF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28" name="Text Box 5">
          <a:extLst>
            <a:ext uri="{FF2B5EF4-FFF2-40B4-BE49-F238E27FC236}">
              <a16:creationId xmlns:a16="http://schemas.microsoft.com/office/drawing/2014/main" id="{00000000-0008-0000-0000-0000F0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29" name="Text Box 27">
          <a:extLst>
            <a:ext uri="{FF2B5EF4-FFF2-40B4-BE49-F238E27FC236}">
              <a16:creationId xmlns:a16="http://schemas.microsoft.com/office/drawing/2014/main" id="{00000000-0008-0000-0000-0000F1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30" name="Text Box 5">
          <a:extLst>
            <a:ext uri="{FF2B5EF4-FFF2-40B4-BE49-F238E27FC236}">
              <a16:creationId xmlns:a16="http://schemas.microsoft.com/office/drawing/2014/main" id="{00000000-0008-0000-0000-0000F2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31" name="Text Box 27">
          <a:extLst>
            <a:ext uri="{FF2B5EF4-FFF2-40B4-BE49-F238E27FC236}">
              <a16:creationId xmlns:a16="http://schemas.microsoft.com/office/drawing/2014/main" id="{00000000-0008-0000-0000-0000F3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32" name="Text Box 5">
          <a:extLst>
            <a:ext uri="{FF2B5EF4-FFF2-40B4-BE49-F238E27FC236}">
              <a16:creationId xmlns:a16="http://schemas.microsoft.com/office/drawing/2014/main" id="{00000000-0008-0000-0000-0000F4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33" name="Text Box 27">
          <a:extLst>
            <a:ext uri="{FF2B5EF4-FFF2-40B4-BE49-F238E27FC236}">
              <a16:creationId xmlns:a16="http://schemas.microsoft.com/office/drawing/2014/main" id="{00000000-0008-0000-0000-0000F5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34" name="Text Box 5">
          <a:extLst>
            <a:ext uri="{FF2B5EF4-FFF2-40B4-BE49-F238E27FC236}">
              <a16:creationId xmlns:a16="http://schemas.microsoft.com/office/drawing/2014/main" id="{00000000-0008-0000-0000-0000F6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35" name="Text Box 27">
          <a:extLst>
            <a:ext uri="{FF2B5EF4-FFF2-40B4-BE49-F238E27FC236}">
              <a16:creationId xmlns:a16="http://schemas.microsoft.com/office/drawing/2014/main" id="{00000000-0008-0000-0000-0000F7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36" name="Text Box 27">
          <a:extLst>
            <a:ext uri="{FF2B5EF4-FFF2-40B4-BE49-F238E27FC236}">
              <a16:creationId xmlns:a16="http://schemas.microsoft.com/office/drawing/2014/main" id="{00000000-0008-0000-0000-0000F8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37" name="Text Box 5">
          <a:extLst>
            <a:ext uri="{FF2B5EF4-FFF2-40B4-BE49-F238E27FC236}">
              <a16:creationId xmlns:a16="http://schemas.microsoft.com/office/drawing/2014/main" id="{00000000-0008-0000-0000-0000F9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38" name="Text Box 27">
          <a:extLst>
            <a:ext uri="{FF2B5EF4-FFF2-40B4-BE49-F238E27FC236}">
              <a16:creationId xmlns:a16="http://schemas.microsoft.com/office/drawing/2014/main" id="{00000000-0008-0000-0000-0000FA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39" name="Text Box 5">
          <a:extLst>
            <a:ext uri="{FF2B5EF4-FFF2-40B4-BE49-F238E27FC236}">
              <a16:creationId xmlns:a16="http://schemas.microsoft.com/office/drawing/2014/main" id="{00000000-0008-0000-0000-0000FB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40" name="Text Box 27">
          <a:extLst>
            <a:ext uri="{FF2B5EF4-FFF2-40B4-BE49-F238E27FC236}">
              <a16:creationId xmlns:a16="http://schemas.microsoft.com/office/drawing/2014/main" id="{00000000-0008-0000-0000-0000FC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41" name="Text Box 5">
          <a:extLst>
            <a:ext uri="{FF2B5EF4-FFF2-40B4-BE49-F238E27FC236}">
              <a16:creationId xmlns:a16="http://schemas.microsoft.com/office/drawing/2014/main" id="{00000000-0008-0000-0000-0000FD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42" name="Text Box 27">
          <a:extLst>
            <a:ext uri="{FF2B5EF4-FFF2-40B4-BE49-F238E27FC236}">
              <a16:creationId xmlns:a16="http://schemas.microsoft.com/office/drawing/2014/main" id="{00000000-0008-0000-0000-0000FE49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43" name="Text Box 5">
          <a:extLst>
            <a:ext uri="{FF2B5EF4-FFF2-40B4-BE49-F238E27FC236}">
              <a16:creationId xmlns:a16="http://schemas.microsoft.com/office/drawing/2014/main" id="{00000000-0008-0000-0000-0000FF49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44" name="Text Box 27">
          <a:extLst>
            <a:ext uri="{FF2B5EF4-FFF2-40B4-BE49-F238E27FC236}">
              <a16:creationId xmlns:a16="http://schemas.microsoft.com/office/drawing/2014/main" id="{00000000-0008-0000-0000-000000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45" name="Text Box 5">
          <a:extLst>
            <a:ext uri="{FF2B5EF4-FFF2-40B4-BE49-F238E27FC236}">
              <a16:creationId xmlns:a16="http://schemas.microsoft.com/office/drawing/2014/main" id="{00000000-0008-0000-0000-000001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46" name="Text Box 27">
          <a:extLst>
            <a:ext uri="{FF2B5EF4-FFF2-40B4-BE49-F238E27FC236}">
              <a16:creationId xmlns:a16="http://schemas.microsoft.com/office/drawing/2014/main" id="{00000000-0008-0000-0000-000002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47" name="Text Box 5">
          <a:extLst>
            <a:ext uri="{FF2B5EF4-FFF2-40B4-BE49-F238E27FC236}">
              <a16:creationId xmlns:a16="http://schemas.microsoft.com/office/drawing/2014/main" id="{00000000-0008-0000-0000-000003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48" name="Text Box 27">
          <a:extLst>
            <a:ext uri="{FF2B5EF4-FFF2-40B4-BE49-F238E27FC236}">
              <a16:creationId xmlns:a16="http://schemas.microsoft.com/office/drawing/2014/main" id="{00000000-0008-0000-0000-000004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49" name="Text Box 5">
          <a:extLst>
            <a:ext uri="{FF2B5EF4-FFF2-40B4-BE49-F238E27FC236}">
              <a16:creationId xmlns:a16="http://schemas.microsoft.com/office/drawing/2014/main" id="{00000000-0008-0000-0000-000005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50" name="Text Box 27">
          <a:extLst>
            <a:ext uri="{FF2B5EF4-FFF2-40B4-BE49-F238E27FC236}">
              <a16:creationId xmlns:a16="http://schemas.microsoft.com/office/drawing/2014/main" id="{00000000-0008-0000-0000-000006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51" name="Text Box 27">
          <a:extLst>
            <a:ext uri="{FF2B5EF4-FFF2-40B4-BE49-F238E27FC236}">
              <a16:creationId xmlns:a16="http://schemas.microsoft.com/office/drawing/2014/main" id="{00000000-0008-0000-0000-000007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52" name="Text Box 5">
          <a:extLst>
            <a:ext uri="{FF2B5EF4-FFF2-40B4-BE49-F238E27FC236}">
              <a16:creationId xmlns:a16="http://schemas.microsoft.com/office/drawing/2014/main" id="{00000000-0008-0000-0000-000008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53" name="Text Box 27">
          <a:extLst>
            <a:ext uri="{FF2B5EF4-FFF2-40B4-BE49-F238E27FC236}">
              <a16:creationId xmlns:a16="http://schemas.microsoft.com/office/drawing/2014/main" id="{00000000-0008-0000-0000-000009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54" name="Text Box 5">
          <a:extLst>
            <a:ext uri="{FF2B5EF4-FFF2-40B4-BE49-F238E27FC236}">
              <a16:creationId xmlns:a16="http://schemas.microsoft.com/office/drawing/2014/main" id="{00000000-0008-0000-0000-00000A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55" name="Text Box 27">
          <a:extLst>
            <a:ext uri="{FF2B5EF4-FFF2-40B4-BE49-F238E27FC236}">
              <a16:creationId xmlns:a16="http://schemas.microsoft.com/office/drawing/2014/main" id="{00000000-0008-0000-0000-00000B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56" name="Text Box 5">
          <a:extLst>
            <a:ext uri="{FF2B5EF4-FFF2-40B4-BE49-F238E27FC236}">
              <a16:creationId xmlns:a16="http://schemas.microsoft.com/office/drawing/2014/main" id="{00000000-0008-0000-0000-00000C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57" name="Text Box 27">
          <a:extLst>
            <a:ext uri="{FF2B5EF4-FFF2-40B4-BE49-F238E27FC236}">
              <a16:creationId xmlns:a16="http://schemas.microsoft.com/office/drawing/2014/main" id="{00000000-0008-0000-0000-00000D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58" name="Text Box 5">
          <a:extLst>
            <a:ext uri="{FF2B5EF4-FFF2-40B4-BE49-F238E27FC236}">
              <a16:creationId xmlns:a16="http://schemas.microsoft.com/office/drawing/2014/main" id="{00000000-0008-0000-0000-00000E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59" name="Text Box 27">
          <a:extLst>
            <a:ext uri="{FF2B5EF4-FFF2-40B4-BE49-F238E27FC236}">
              <a16:creationId xmlns:a16="http://schemas.microsoft.com/office/drawing/2014/main" id="{00000000-0008-0000-0000-00000F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60" name="Text Box 5">
          <a:extLst>
            <a:ext uri="{FF2B5EF4-FFF2-40B4-BE49-F238E27FC236}">
              <a16:creationId xmlns:a16="http://schemas.microsoft.com/office/drawing/2014/main" id="{00000000-0008-0000-0000-000010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61" name="Text Box 27">
          <a:extLst>
            <a:ext uri="{FF2B5EF4-FFF2-40B4-BE49-F238E27FC236}">
              <a16:creationId xmlns:a16="http://schemas.microsoft.com/office/drawing/2014/main" id="{00000000-0008-0000-0000-000011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62" name="Text Box 5">
          <a:extLst>
            <a:ext uri="{FF2B5EF4-FFF2-40B4-BE49-F238E27FC236}">
              <a16:creationId xmlns:a16="http://schemas.microsoft.com/office/drawing/2014/main" id="{00000000-0008-0000-0000-000012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63" name="Text Box 27">
          <a:extLst>
            <a:ext uri="{FF2B5EF4-FFF2-40B4-BE49-F238E27FC236}">
              <a16:creationId xmlns:a16="http://schemas.microsoft.com/office/drawing/2014/main" id="{00000000-0008-0000-0000-000013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64" name="Text Box 5">
          <a:extLst>
            <a:ext uri="{FF2B5EF4-FFF2-40B4-BE49-F238E27FC236}">
              <a16:creationId xmlns:a16="http://schemas.microsoft.com/office/drawing/2014/main" id="{00000000-0008-0000-0000-000014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65" name="Text Box 27">
          <a:extLst>
            <a:ext uri="{FF2B5EF4-FFF2-40B4-BE49-F238E27FC236}">
              <a16:creationId xmlns:a16="http://schemas.microsoft.com/office/drawing/2014/main" id="{00000000-0008-0000-0000-000015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66" name="Text Box 27">
          <a:extLst>
            <a:ext uri="{FF2B5EF4-FFF2-40B4-BE49-F238E27FC236}">
              <a16:creationId xmlns:a16="http://schemas.microsoft.com/office/drawing/2014/main" id="{00000000-0008-0000-0000-000016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67" name="Text Box 5">
          <a:extLst>
            <a:ext uri="{FF2B5EF4-FFF2-40B4-BE49-F238E27FC236}">
              <a16:creationId xmlns:a16="http://schemas.microsoft.com/office/drawing/2014/main" id="{00000000-0008-0000-0000-000017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68" name="Text Box 27">
          <a:extLst>
            <a:ext uri="{FF2B5EF4-FFF2-40B4-BE49-F238E27FC236}">
              <a16:creationId xmlns:a16="http://schemas.microsoft.com/office/drawing/2014/main" id="{00000000-0008-0000-0000-000018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69" name="Text Box 5">
          <a:extLst>
            <a:ext uri="{FF2B5EF4-FFF2-40B4-BE49-F238E27FC236}">
              <a16:creationId xmlns:a16="http://schemas.microsoft.com/office/drawing/2014/main" id="{00000000-0008-0000-0000-000019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70" name="Text Box 27">
          <a:extLst>
            <a:ext uri="{FF2B5EF4-FFF2-40B4-BE49-F238E27FC236}">
              <a16:creationId xmlns:a16="http://schemas.microsoft.com/office/drawing/2014/main" id="{00000000-0008-0000-0000-00001A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71" name="Text Box 5">
          <a:extLst>
            <a:ext uri="{FF2B5EF4-FFF2-40B4-BE49-F238E27FC236}">
              <a16:creationId xmlns:a16="http://schemas.microsoft.com/office/drawing/2014/main" id="{00000000-0008-0000-0000-00001B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8972" name="Text Box 27">
          <a:extLst>
            <a:ext uri="{FF2B5EF4-FFF2-40B4-BE49-F238E27FC236}">
              <a16:creationId xmlns:a16="http://schemas.microsoft.com/office/drawing/2014/main" id="{00000000-0008-0000-0000-00001C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73" name="Text Box 5">
          <a:extLst>
            <a:ext uri="{FF2B5EF4-FFF2-40B4-BE49-F238E27FC236}">
              <a16:creationId xmlns:a16="http://schemas.microsoft.com/office/drawing/2014/main" id="{00000000-0008-0000-0000-00001D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74" name="Text Box 27">
          <a:extLst>
            <a:ext uri="{FF2B5EF4-FFF2-40B4-BE49-F238E27FC236}">
              <a16:creationId xmlns:a16="http://schemas.microsoft.com/office/drawing/2014/main" id="{00000000-0008-0000-0000-00001E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75" name="Text Box 5">
          <a:extLst>
            <a:ext uri="{FF2B5EF4-FFF2-40B4-BE49-F238E27FC236}">
              <a16:creationId xmlns:a16="http://schemas.microsoft.com/office/drawing/2014/main" id="{00000000-0008-0000-0000-00001F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8976" name="Text Box 27">
          <a:extLst>
            <a:ext uri="{FF2B5EF4-FFF2-40B4-BE49-F238E27FC236}">
              <a16:creationId xmlns:a16="http://schemas.microsoft.com/office/drawing/2014/main" id="{00000000-0008-0000-0000-000020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77" name="Text Box 5">
          <a:extLst>
            <a:ext uri="{FF2B5EF4-FFF2-40B4-BE49-F238E27FC236}">
              <a16:creationId xmlns:a16="http://schemas.microsoft.com/office/drawing/2014/main" id="{00000000-0008-0000-0000-000021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8978" name="Text Box 26">
          <a:extLst>
            <a:ext uri="{FF2B5EF4-FFF2-40B4-BE49-F238E27FC236}">
              <a16:creationId xmlns:a16="http://schemas.microsoft.com/office/drawing/2014/main" id="{00000000-0008-0000-0000-000022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979" name="Text Box 27">
          <a:extLst>
            <a:ext uri="{FF2B5EF4-FFF2-40B4-BE49-F238E27FC236}">
              <a16:creationId xmlns:a16="http://schemas.microsoft.com/office/drawing/2014/main" id="{00000000-0008-0000-0000-000023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80" name="Text Box 5">
          <a:extLst>
            <a:ext uri="{FF2B5EF4-FFF2-40B4-BE49-F238E27FC236}">
              <a16:creationId xmlns:a16="http://schemas.microsoft.com/office/drawing/2014/main" id="{00000000-0008-0000-0000-000024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8981" name="Text Box 26">
          <a:extLst>
            <a:ext uri="{FF2B5EF4-FFF2-40B4-BE49-F238E27FC236}">
              <a16:creationId xmlns:a16="http://schemas.microsoft.com/office/drawing/2014/main" id="{00000000-0008-0000-0000-000025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982" name="Text Box 27">
          <a:extLst>
            <a:ext uri="{FF2B5EF4-FFF2-40B4-BE49-F238E27FC236}">
              <a16:creationId xmlns:a16="http://schemas.microsoft.com/office/drawing/2014/main" id="{00000000-0008-0000-0000-000026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8983" name="Text Box 26">
          <a:extLst>
            <a:ext uri="{FF2B5EF4-FFF2-40B4-BE49-F238E27FC236}">
              <a16:creationId xmlns:a16="http://schemas.microsoft.com/office/drawing/2014/main" id="{00000000-0008-0000-0000-000027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984" name="Text Box 27">
          <a:extLst>
            <a:ext uri="{FF2B5EF4-FFF2-40B4-BE49-F238E27FC236}">
              <a16:creationId xmlns:a16="http://schemas.microsoft.com/office/drawing/2014/main" id="{00000000-0008-0000-0000-000028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85" name="Text Box 5">
          <a:extLst>
            <a:ext uri="{FF2B5EF4-FFF2-40B4-BE49-F238E27FC236}">
              <a16:creationId xmlns:a16="http://schemas.microsoft.com/office/drawing/2014/main" id="{00000000-0008-0000-0000-000029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8986" name="Text Box 26">
          <a:extLst>
            <a:ext uri="{FF2B5EF4-FFF2-40B4-BE49-F238E27FC236}">
              <a16:creationId xmlns:a16="http://schemas.microsoft.com/office/drawing/2014/main" id="{00000000-0008-0000-0000-00002A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987" name="Text Box 27">
          <a:extLst>
            <a:ext uri="{FF2B5EF4-FFF2-40B4-BE49-F238E27FC236}">
              <a16:creationId xmlns:a16="http://schemas.microsoft.com/office/drawing/2014/main" id="{00000000-0008-0000-0000-00002B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88" name="Text Box 5">
          <a:extLst>
            <a:ext uri="{FF2B5EF4-FFF2-40B4-BE49-F238E27FC236}">
              <a16:creationId xmlns:a16="http://schemas.microsoft.com/office/drawing/2014/main" id="{00000000-0008-0000-0000-00002C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8989" name="Text Box 26">
          <a:extLst>
            <a:ext uri="{FF2B5EF4-FFF2-40B4-BE49-F238E27FC236}">
              <a16:creationId xmlns:a16="http://schemas.microsoft.com/office/drawing/2014/main" id="{00000000-0008-0000-0000-00002D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990" name="Text Box 27">
          <a:extLst>
            <a:ext uri="{FF2B5EF4-FFF2-40B4-BE49-F238E27FC236}">
              <a16:creationId xmlns:a16="http://schemas.microsoft.com/office/drawing/2014/main" id="{00000000-0008-0000-0000-00002E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91" name="Text Box 5">
          <a:extLst>
            <a:ext uri="{FF2B5EF4-FFF2-40B4-BE49-F238E27FC236}">
              <a16:creationId xmlns:a16="http://schemas.microsoft.com/office/drawing/2014/main" id="{00000000-0008-0000-0000-00002F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8992" name="Text Box 26">
          <a:extLst>
            <a:ext uri="{FF2B5EF4-FFF2-40B4-BE49-F238E27FC236}">
              <a16:creationId xmlns:a16="http://schemas.microsoft.com/office/drawing/2014/main" id="{00000000-0008-0000-0000-000030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993" name="Text Box 27">
          <a:extLst>
            <a:ext uri="{FF2B5EF4-FFF2-40B4-BE49-F238E27FC236}">
              <a16:creationId xmlns:a16="http://schemas.microsoft.com/office/drawing/2014/main" id="{00000000-0008-0000-0000-000031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94" name="Text Box 5">
          <a:extLst>
            <a:ext uri="{FF2B5EF4-FFF2-40B4-BE49-F238E27FC236}">
              <a16:creationId xmlns:a16="http://schemas.microsoft.com/office/drawing/2014/main" id="{00000000-0008-0000-0000-000032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8995" name="Text Box 26">
          <a:extLst>
            <a:ext uri="{FF2B5EF4-FFF2-40B4-BE49-F238E27FC236}">
              <a16:creationId xmlns:a16="http://schemas.microsoft.com/office/drawing/2014/main" id="{00000000-0008-0000-0000-000033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996" name="Text Box 27">
          <a:extLst>
            <a:ext uri="{FF2B5EF4-FFF2-40B4-BE49-F238E27FC236}">
              <a16:creationId xmlns:a16="http://schemas.microsoft.com/office/drawing/2014/main" id="{00000000-0008-0000-0000-000034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997" name="Text Box 5">
          <a:extLst>
            <a:ext uri="{FF2B5EF4-FFF2-40B4-BE49-F238E27FC236}">
              <a16:creationId xmlns:a16="http://schemas.microsoft.com/office/drawing/2014/main" id="{00000000-0008-0000-0000-000035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8998" name="Text Box 26">
          <a:extLst>
            <a:ext uri="{FF2B5EF4-FFF2-40B4-BE49-F238E27FC236}">
              <a16:creationId xmlns:a16="http://schemas.microsoft.com/office/drawing/2014/main" id="{00000000-0008-0000-0000-000036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8999" name="Text Box 27">
          <a:extLst>
            <a:ext uri="{FF2B5EF4-FFF2-40B4-BE49-F238E27FC236}">
              <a16:creationId xmlns:a16="http://schemas.microsoft.com/office/drawing/2014/main" id="{00000000-0008-0000-0000-000037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00" name="Text Box 5">
          <a:extLst>
            <a:ext uri="{FF2B5EF4-FFF2-40B4-BE49-F238E27FC236}">
              <a16:creationId xmlns:a16="http://schemas.microsoft.com/office/drawing/2014/main" id="{00000000-0008-0000-0000-000038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01" name="Text Box 26">
          <a:extLst>
            <a:ext uri="{FF2B5EF4-FFF2-40B4-BE49-F238E27FC236}">
              <a16:creationId xmlns:a16="http://schemas.microsoft.com/office/drawing/2014/main" id="{00000000-0008-0000-0000-000039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02" name="Text Box 5">
          <a:extLst>
            <a:ext uri="{FF2B5EF4-FFF2-40B4-BE49-F238E27FC236}">
              <a16:creationId xmlns:a16="http://schemas.microsoft.com/office/drawing/2014/main" id="{00000000-0008-0000-0000-00003A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03" name="Text Box 26">
          <a:extLst>
            <a:ext uri="{FF2B5EF4-FFF2-40B4-BE49-F238E27FC236}">
              <a16:creationId xmlns:a16="http://schemas.microsoft.com/office/drawing/2014/main" id="{00000000-0008-0000-0000-00003B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04" name="Text Box 26">
          <a:extLst>
            <a:ext uri="{FF2B5EF4-FFF2-40B4-BE49-F238E27FC236}">
              <a16:creationId xmlns:a16="http://schemas.microsoft.com/office/drawing/2014/main" id="{00000000-0008-0000-0000-00003C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05" name="Text Box 5">
          <a:extLst>
            <a:ext uri="{FF2B5EF4-FFF2-40B4-BE49-F238E27FC236}">
              <a16:creationId xmlns:a16="http://schemas.microsoft.com/office/drawing/2014/main" id="{00000000-0008-0000-0000-00003D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06" name="Text Box 26">
          <a:extLst>
            <a:ext uri="{FF2B5EF4-FFF2-40B4-BE49-F238E27FC236}">
              <a16:creationId xmlns:a16="http://schemas.microsoft.com/office/drawing/2014/main" id="{00000000-0008-0000-0000-00003E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07" name="Text Box 5">
          <a:extLst>
            <a:ext uri="{FF2B5EF4-FFF2-40B4-BE49-F238E27FC236}">
              <a16:creationId xmlns:a16="http://schemas.microsoft.com/office/drawing/2014/main" id="{00000000-0008-0000-0000-00003F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08" name="Text Box 26">
          <a:extLst>
            <a:ext uri="{FF2B5EF4-FFF2-40B4-BE49-F238E27FC236}">
              <a16:creationId xmlns:a16="http://schemas.microsoft.com/office/drawing/2014/main" id="{00000000-0008-0000-0000-000040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09" name="Text Box 5">
          <a:extLst>
            <a:ext uri="{FF2B5EF4-FFF2-40B4-BE49-F238E27FC236}">
              <a16:creationId xmlns:a16="http://schemas.microsoft.com/office/drawing/2014/main" id="{00000000-0008-0000-0000-000041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10" name="Text Box 26">
          <a:extLst>
            <a:ext uri="{FF2B5EF4-FFF2-40B4-BE49-F238E27FC236}">
              <a16:creationId xmlns:a16="http://schemas.microsoft.com/office/drawing/2014/main" id="{00000000-0008-0000-0000-000042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11" name="Text Box 5">
          <a:extLst>
            <a:ext uri="{FF2B5EF4-FFF2-40B4-BE49-F238E27FC236}">
              <a16:creationId xmlns:a16="http://schemas.microsoft.com/office/drawing/2014/main" id="{00000000-0008-0000-0000-000043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12" name="Text Box 26">
          <a:extLst>
            <a:ext uri="{FF2B5EF4-FFF2-40B4-BE49-F238E27FC236}">
              <a16:creationId xmlns:a16="http://schemas.microsoft.com/office/drawing/2014/main" id="{00000000-0008-0000-0000-000044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13" name="Text Box 5">
          <a:extLst>
            <a:ext uri="{FF2B5EF4-FFF2-40B4-BE49-F238E27FC236}">
              <a16:creationId xmlns:a16="http://schemas.microsoft.com/office/drawing/2014/main" id="{00000000-0008-0000-0000-000045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14" name="Text Box 26">
          <a:extLst>
            <a:ext uri="{FF2B5EF4-FFF2-40B4-BE49-F238E27FC236}">
              <a16:creationId xmlns:a16="http://schemas.microsoft.com/office/drawing/2014/main" id="{00000000-0008-0000-0000-000046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15" name="Text Box 5">
          <a:extLst>
            <a:ext uri="{FF2B5EF4-FFF2-40B4-BE49-F238E27FC236}">
              <a16:creationId xmlns:a16="http://schemas.microsoft.com/office/drawing/2014/main" id="{00000000-0008-0000-0000-000047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16" name="Text Box 26">
          <a:extLst>
            <a:ext uri="{FF2B5EF4-FFF2-40B4-BE49-F238E27FC236}">
              <a16:creationId xmlns:a16="http://schemas.microsoft.com/office/drawing/2014/main" id="{00000000-0008-0000-0000-000048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17" name="Text Box 27">
          <a:extLst>
            <a:ext uri="{FF2B5EF4-FFF2-40B4-BE49-F238E27FC236}">
              <a16:creationId xmlns:a16="http://schemas.microsoft.com/office/drawing/2014/main" id="{00000000-0008-0000-0000-000049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18" name="Text Box 5">
          <a:extLst>
            <a:ext uri="{FF2B5EF4-FFF2-40B4-BE49-F238E27FC236}">
              <a16:creationId xmlns:a16="http://schemas.microsoft.com/office/drawing/2014/main" id="{00000000-0008-0000-0000-00004A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19" name="Text Box 26">
          <a:extLst>
            <a:ext uri="{FF2B5EF4-FFF2-40B4-BE49-F238E27FC236}">
              <a16:creationId xmlns:a16="http://schemas.microsoft.com/office/drawing/2014/main" id="{00000000-0008-0000-0000-00004B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20" name="Text Box 27">
          <a:extLst>
            <a:ext uri="{FF2B5EF4-FFF2-40B4-BE49-F238E27FC236}">
              <a16:creationId xmlns:a16="http://schemas.microsoft.com/office/drawing/2014/main" id="{00000000-0008-0000-0000-00004C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21" name="Text Box 26">
          <a:extLst>
            <a:ext uri="{FF2B5EF4-FFF2-40B4-BE49-F238E27FC236}">
              <a16:creationId xmlns:a16="http://schemas.microsoft.com/office/drawing/2014/main" id="{00000000-0008-0000-0000-00004D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22" name="Text Box 27">
          <a:extLst>
            <a:ext uri="{FF2B5EF4-FFF2-40B4-BE49-F238E27FC236}">
              <a16:creationId xmlns:a16="http://schemas.microsoft.com/office/drawing/2014/main" id="{00000000-0008-0000-0000-00004E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23" name="Text Box 5">
          <a:extLst>
            <a:ext uri="{FF2B5EF4-FFF2-40B4-BE49-F238E27FC236}">
              <a16:creationId xmlns:a16="http://schemas.microsoft.com/office/drawing/2014/main" id="{00000000-0008-0000-0000-00004F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24" name="Text Box 26">
          <a:extLst>
            <a:ext uri="{FF2B5EF4-FFF2-40B4-BE49-F238E27FC236}">
              <a16:creationId xmlns:a16="http://schemas.microsoft.com/office/drawing/2014/main" id="{00000000-0008-0000-0000-000050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25" name="Text Box 27">
          <a:extLst>
            <a:ext uri="{FF2B5EF4-FFF2-40B4-BE49-F238E27FC236}">
              <a16:creationId xmlns:a16="http://schemas.microsoft.com/office/drawing/2014/main" id="{00000000-0008-0000-0000-000051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26" name="Text Box 5">
          <a:extLst>
            <a:ext uri="{FF2B5EF4-FFF2-40B4-BE49-F238E27FC236}">
              <a16:creationId xmlns:a16="http://schemas.microsoft.com/office/drawing/2014/main" id="{00000000-0008-0000-0000-000052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27" name="Text Box 26">
          <a:extLst>
            <a:ext uri="{FF2B5EF4-FFF2-40B4-BE49-F238E27FC236}">
              <a16:creationId xmlns:a16="http://schemas.microsoft.com/office/drawing/2014/main" id="{00000000-0008-0000-0000-000053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28" name="Text Box 27">
          <a:extLst>
            <a:ext uri="{FF2B5EF4-FFF2-40B4-BE49-F238E27FC236}">
              <a16:creationId xmlns:a16="http://schemas.microsoft.com/office/drawing/2014/main" id="{00000000-0008-0000-0000-000054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29" name="Text Box 5">
          <a:extLst>
            <a:ext uri="{FF2B5EF4-FFF2-40B4-BE49-F238E27FC236}">
              <a16:creationId xmlns:a16="http://schemas.microsoft.com/office/drawing/2014/main" id="{00000000-0008-0000-0000-000055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30" name="Text Box 26">
          <a:extLst>
            <a:ext uri="{FF2B5EF4-FFF2-40B4-BE49-F238E27FC236}">
              <a16:creationId xmlns:a16="http://schemas.microsoft.com/office/drawing/2014/main" id="{00000000-0008-0000-0000-000056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31" name="Text Box 27">
          <a:extLst>
            <a:ext uri="{FF2B5EF4-FFF2-40B4-BE49-F238E27FC236}">
              <a16:creationId xmlns:a16="http://schemas.microsoft.com/office/drawing/2014/main" id="{00000000-0008-0000-0000-000057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32" name="Text Box 5">
          <a:extLst>
            <a:ext uri="{FF2B5EF4-FFF2-40B4-BE49-F238E27FC236}">
              <a16:creationId xmlns:a16="http://schemas.microsoft.com/office/drawing/2014/main" id="{00000000-0008-0000-0000-000058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33" name="Text Box 26">
          <a:extLst>
            <a:ext uri="{FF2B5EF4-FFF2-40B4-BE49-F238E27FC236}">
              <a16:creationId xmlns:a16="http://schemas.microsoft.com/office/drawing/2014/main" id="{00000000-0008-0000-0000-000059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34" name="Text Box 27">
          <a:extLst>
            <a:ext uri="{FF2B5EF4-FFF2-40B4-BE49-F238E27FC236}">
              <a16:creationId xmlns:a16="http://schemas.microsoft.com/office/drawing/2014/main" id="{00000000-0008-0000-0000-00005A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35" name="Text Box 5">
          <a:extLst>
            <a:ext uri="{FF2B5EF4-FFF2-40B4-BE49-F238E27FC236}">
              <a16:creationId xmlns:a16="http://schemas.microsoft.com/office/drawing/2014/main" id="{00000000-0008-0000-0000-00005B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36" name="Text Box 26">
          <a:extLst>
            <a:ext uri="{FF2B5EF4-FFF2-40B4-BE49-F238E27FC236}">
              <a16:creationId xmlns:a16="http://schemas.microsoft.com/office/drawing/2014/main" id="{00000000-0008-0000-0000-00005C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37" name="Text Box 27">
          <a:extLst>
            <a:ext uri="{FF2B5EF4-FFF2-40B4-BE49-F238E27FC236}">
              <a16:creationId xmlns:a16="http://schemas.microsoft.com/office/drawing/2014/main" id="{00000000-0008-0000-0000-00005D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38" name="Text Box 5">
          <a:extLst>
            <a:ext uri="{FF2B5EF4-FFF2-40B4-BE49-F238E27FC236}">
              <a16:creationId xmlns:a16="http://schemas.microsoft.com/office/drawing/2014/main" id="{00000000-0008-0000-0000-00005E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39" name="Text Box 26">
          <a:extLst>
            <a:ext uri="{FF2B5EF4-FFF2-40B4-BE49-F238E27FC236}">
              <a16:creationId xmlns:a16="http://schemas.microsoft.com/office/drawing/2014/main" id="{00000000-0008-0000-0000-00005F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40" name="Text Box 27">
          <a:extLst>
            <a:ext uri="{FF2B5EF4-FFF2-40B4-BE49-F238E27FC236}">
              <a16:creationId xmlns:a16="http://schemas.microsoft.com/office/drawing/2014/main" id="{00000000-0008-0000-0000-000060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41" name="Text Box 5">
          <a:extLst>
            <a:ext uri="{FF2B5EF4-FFF2-40B4-BE49-F238E27FC236}">
              <a16:creationId xmlns:a16="http://schemas.microsoft.com/office/drawing/2014/main" id="{00000000-0008-0000-0000-000061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42" name="Text Box 26">
          <a:extLst>
            <a:ext uri="{FF2B5EF4-FFF2-40B4-BE49-F238E27FC236}">
              <a16:creationId xmlns:a16="http://schemas.microsoft.com/office/drawing/2014/main" id="{00000000-0008-0000-0000-000062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43" name="Text Box 27">
          <a:extLst>
            <a:ext uri="{FF2B5EF4-FFF2-40B4-BE49-F238E27FC236}">
              <a16:creationId xmlns:a16="http://schemas.microsoft.com/office/drawing/2014/main" id="{00000000-0008-0000-0000-000063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44" name="Text Box 26">
          <a:extLst>
            <a:ext uri="{FF2B5EF4-FFF2-40B4-BE49-F238E27FC236}">
              <a16:creationId xmlns:a16="http://schemas.microsoft.com/office/drawing/2014/main" id="{00000000-0008-0000-0000-000064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45" name="Text Box 27">
          <a:extLst>
            <a:ext uri="{FF2B5EF4-FFF2-40B4-BE49-F238E27FC236}">
              <a16:creationId xmlns:a16="http://schemas.microsoft.com/office/drawing/2014/main" id="{00000000-0008-0000-0000-000065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46" name="Text Box 5">
          <a:extLst>
            <a:ext uri="{FF2B5EF4-FFF2-40B4-BE49-F238E27FC236}">
              <a16:creationId xmlns:a16="http://schemas.microsoft.com/office/drawing/2014/main" id="{00000000-0008-0000-0000-000066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47" name="Text Box 26">
          <a:extLst>
            <a:ext uri="{FF2B5EF4-FFF2-40B4-BE49-F238E27FC236}">
              <a16:creationId xmlns:a16="http://schemas.microsoft.com/office/drawing/2014/main" id="{00000000-0008-0000-0000-000067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48" name="Text Box 27">
          <a:extLst>
            <a:ext uri="{FF2B5EF4-FFF2-40B4-BE49-F238E27FC236}">
              <a16:creationId xmlns:a16="http://schemas.microsoft.com/office/drawing/2014/main" id="{00000000-0008-0000-0000-000068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49" name="Text Box 5">
          <a:extLst>
            <a:ext uri="{FF2B5EF4-FFF2-40B4-BE49-F238E27FC236}">
              <a16:creationId xmlns:a16="http://schemas.microsoft.com/office/drawing/2014/main" id="{00000000-0008-0000-0000-000069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50" name="Text Box 26">
          <a:extLst>
            <a:ext uri="{FF2B5EF4-FFF2-40B4-BE49-F238E27FC236}">
              <a16:creationId xmlns:a16="http://schemas.microsoft.com/office/drawing/2014/main" id="{00000000-0008-0000-0000-00006A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51" name="Text Box 27">
          <a:extLst>
            <a:ext uri="{FF2B5EF4-FFF2-40B4-BE49-F238E27FC236}">
              <a16:creationId xmlns:a16="http://schemas.microsoft.com/office/drawing/2014/main" id="{00000000-0008-0000-0000-00006B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52" name="Text Box 5">
          <a:extLst>
            <a:ext uri="{FF2B5EF4-FFF2-40B4-BE49-F238E27FC236}">
              <a16:creationId xmlns:a16="http://schemas.microsoft.com/office/drawing/2014/main" id="{00000000-0008-0000-0000-00006C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53" name="Text Box 26">
          <a:extLst>
            <a:ext uri="{FF2B5EF4-FFF2-40B4-BE49-F238E27FC236}">
              <a16:creationId xmlns:a16="http://schemas.microsoft.com/office/drawing/2014/main" id="{00000000-0008-0000-0000-00006D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54" name="Text Box 27">
          <a:extLst>
            <a:ext uri="{FF2B5EF4-FFF2-40B4-BE49-F238E27FC236}">
              <a16:creationId xmlns:a16="http://schemas.microsoft.com/office/drawing/2014/main" id="{00000000-0008-0000-0000-00006E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55" name="Text Box 5">
          <a:extLst>
            <a:ext uri="{FF2B5EF4-FFF2-40B4-BE49-F238E27FC236}">
              <a16:creationId xmlns:a16="http://schemas.microsoft.com/office/drawing/2014/main" id="{00000000-0008-0000-0000-00006F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56" name="Text Box 26">
          <a:extLst>
            <a:ext uri="{FF2B5EF4-FFF2-40B4-BE49-F238E27FC236}">
              <a16:creationId xmlns:a16="http://schemas.microsoft.com/office/drawing/2014/main" id="{00000000-0008-0000-0000-000070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57" name="Text Box 27">
          <a:extLst>
            <a:ext uri="{FF2B5EF4-FFF2-40B4-BE49-F238E27FC236}">
              <a16:creationId xmlns:a16="http://schemas.microsoft.com/office/drawing/2014/main" id="{00000000-0008-0000-0000-000071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58" name="Text Box 5">
          <a:extLst>
            <a:ext uri="{FF2B5EF4-FFF2-40B4-BE49-F238E27FC236}">
              <a16:creationId xmlns:a16="http://schemas.microsoft.com/office/drawing/2014/main" id="{00000000-0008-0000-0000-000072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59" name="Text Box 26">
          <a:extLst>
            <a:ext uri="{FF2B5EF4-FFF2-40B4-BE49-F238E27FC236}">
              <a16:creationId xmlns:a16="http://schemas.microsoft.com/office/drawing/2014/main" id="{00000000-0008-0000-0000-000073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60" name="Text Box 27">
          <a:extLst>
            <a:ext uri="{FF2B5EF4-FFF2-40B4-BE49-F238E27FC236}">
              <a16:creationId xmlns:a16="http://schemas.microsoft.com/office/drawing/2014/main" id="{00000000-0008-0000-0000-000074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61" name="Text Box 5">
          <a:extLst>
            <a:ext uri="{FF2B5EF4-FFF2-40B4-BE49-F238E27FC236}">
              <a16:creationId xmlns:a16="http://schemas.microsoft.com/office/drawing/2014/main" id="{00000000-0008-0000-0000-000075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62" name="Text Box 26">
          <a:extLst>
            <a:ext uri="{FF2B5EF4-FFF2-40B4-BE49-F238E27FC236}">
              <a16:creationId xmlns:a16="http://schemas.microsoft.com/office/drawing/2014/main" id="{00000000-0008-0000-0000-000076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63" name="Text Box 27">
          <a:extLst>
            <a:ext uri="{FF2B5EF4-FFF2-40B4-BE49-F238E27FC236}">
              <a16:creationId xmlns:a16="http://schemas.microsoft.com/office/drawing/2014/main" id="{00000000-0008-0000-0000-000077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64" name="Text Box 5">
          <a:extLst>
            <a:ext uri="{FF2B5EF4-FFF2-40B4-BE49-F238E27FC236}">
              <a16:creationId xmlns:a16="http://schemas.microsoft.com/office/drawing/2014/main" id="{00000000-0008-0000-0000-000078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65" name="Text Box 26">
          <a:extLst>
            <a:ext uri="{FF2B5EF4-FFF2-40B4-BE49-F238E27FC236}">
              <a16:creationId xmlns:a16="http://schemas.microsoft.com/office/drawing/2014/main" id="{00000000-0008-0000-0000-000079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66" name="Text Box 27">
          <a:extLst>
            <a:ext uri="{FF2B5EF4-FFF2-40B4-BE49-F238E27FC236}">
              <a16:creationId xmlns:a16="http://schemas.microsoft.com/office/drawing/2014/main" id="{00000000-0008-0000-0000-00007A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67" name="Text Box 26">
          <a:extLst>
            <a:ext uri="{FF2B5EF4-FFF2-40B4-BE49-F238E27FC236}">
              <a16:creationId xmlns:a16="http://schemas.microsoft.com/office/drawing/2014/main" id="{00000000-0008-0000-0000-00007B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68" name="Text Box 27">
          <a:extLst>
            <a:ext uri="{FF2B5EF4-FFF2-40B4-BE49-F238E27FC236}">
              <a16:creationId xmlns:a16="http://schemas.microsoft.com/office/drawing/2014/main" id="{00000000-0008-0000-0000-00007C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69" name="Text Box 5">
          <a:extLst>
            <a:ext uri="{FF2B5EF4-FFF2-40B4-BE49-F238E27FC236}">
              <a16:creationId xmlns:a16="http://schemas.microsoft.com/office/drawing/2014/main" id="{00000000-0008-0000-0000-00007D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70" name="Text Box 26">
          <a:extLst>
            <a:ext uri="{FF2B5EF4-FFF2-40B4-BE49-F238E27FC236}">
              <a16:creationId xmlns:a16="http://schemas.microsoft.com/office/drawing/2014/main" id="{00000000-0008-0000-0000-00007E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71" name="Text Box 27">
          <a:extLst>
            <a:ext uri="{FF2B5EF4-FFF2-40B4-BE49-F238E27FC236}">
              <a16:creationId xmlns:a16="http://schemas.microsoft.com/office/drawing/2014/main" id="{00000000-0008-0000-0000-00007F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72" name="Text Box 5">
          <a:extLst>
            <a:ext uri="{FF2B5EF4-FFF2-40B4-BE49-F238E27FC236}">
              <a16:creationId xmlns:a16="http://schemas.microsoft.com/office/drawing/2014/main" id="{00000000-0008-0000-0000-000080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73" name="Text Box 26">
          <a:extLst>
            <a:ext uri="{FF2B5EF4-FFF2-40B4-BE49-F238E27FC236}">
              <a16:creationId xmlns:a16="http://schemas.microsoft.com/office/drawing/2014/main" id="{00000000-0008-0000-0000-000081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74" name="Text Box 27">
          <a:extLst>
            <a:ext uri="{FF2B5EF4-FFF2-40B4-BE49-F238E27FC236}">
              <a16:creationId xmlns:a16="http://schemas.microsoft.com/office/drawing/2014/main" id="{00000000-0008-0000-0000-000082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75" name="Text Box 5">
          <a:extLst>
            <a:ext uri="{FF2B5EF4-FFF2-40B4-BE49-F238E27FC236}">
              <a16:creationId xmlns:a16="http://schemas.microsoft.com/office/drawing/2014/main" id="{00000000-0008-0000-0000-000083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76" name="Text Box 26">
          <a:extLst>
            <a:ext uri="{FF2B5EF4-FFF2-40B4-BE49-F238E27FC236}">
              <a16:creationId xmlns:a16="http://schemas.microsoft.com/office/drawing/2014/main" id="{00000000-0008-0000-0000-000084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77" name="Text Box 27">
          <a:extLst>
            <a:ext uri="{FF2B5EF4-FFF2-40B4-BE49-F238E27FC236}">
              <a16:creationId xmlns:a16="http://schemas.microsoft.com/office/drawing/2014/main" id="{00000000-0008-0000-0000-000085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78" name="Text Box 5">
          <a:extLst>
            <a:ext uri="{FF2B5EF4-FFF2-40B4-BE49-F238E27FC236}">
              <a16:creationId xmlns:a16="http://schemas.microsoft.com/office/drawing/2014/main" id="{00000000-0008-0000-0000-000086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79" name="Text Box 26">
          <a:extLst>
            <a:ext uri="{FF2B5EF4-FFF2-40B4-BE49-F238E27FC236}">
              <a16:creationId xmlns:a16="http://schemas.microsoft.com/office/drawing/2014/main" id="{00000000-0008-0000-0000-000087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80" name="Text Box 27">
          <a:extLst>
            <a:ext uri="{FF2B5EF4-FFF2-40B4-BE49-F238E27FC236}">
              <a16:creationId xmlns:a16="http://schemas.microsoft.com/office/drawing/2014/main" id="{00000000-0008-0000-0000-000088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81" name="Text Box 5">
          <a:extLst>
            <a:ext uri="{FF2B5EF4-FFF2-40B4-BE49-F238E27FC236}">
              <a16:creationId xmlns:a16="http://schemas.microsoft.com/office/drawing/2014/main" id="{00000000-0008-0000-0000-000089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82" name="Text Box 26">
          <a:extLst>
            <a:ext uri="{FF2B5EF4-FFF2-40B4-BE49-F238E27FC236}">
              <a16:creationId xmlns:a16="http://schemas.microsoft.com/office/drawing/2014/main" id="{00000000-0008-0000-0000-00008A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83" name="Text Box 27">
          <a:extLst>
            <a:ext uri="{FF2B5EF4-FFF2-40B4-BE49-F238E27FC236}">
              <a16:creationId xmlns:a16="http://schemas.microsoft.com/office/drawing/2014/main" id="{00000000-0008-0000-0000-00008B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84" name="Text Box 5">
          <a:extLst>
            <a:ext uri="{FF2B5EF4-FFF2-40B4-BE49-F238E27FC236}">
              <a16:creationId xmlns:a16="http://schemas.microsoft.com/office/drawing/2014/main" id="{00000000-0008-0000-0000-00008C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85" name="Text Box 26">
          <a:extLst>
            <a:ext uri="{FF2B5EF4-FFF2-40B4-BE49-F238E27FC236}">
              <a16:creationId xmlns:a16="http://schemas.microsoft.com/office/drawing/2014/main" id="{00000000-0008-0000-0000-00008D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86" name="Text Box 27">
          <a:extLst>
            <a:ext uri="{FF2B5EF4-FFF2-40B4-BE49-F238E27FC236}">
              <a16:creationId xmlns:a16="http://schemas.microsoft.com/office/drawing/2014/main" id="{00000000-0008-0000-0000-00008E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87" name="Text Box 5">
          <a:extLst>
            <a:ext uri="{FF2B5EF4-FFF2-40B4-BE49-F238E27FC236}">
              <a16:creationId xmlns:a16="http://schemas.microsoft.com/office/drawing/2014/main" id="{00000000-0008-0000-0000-00008F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88" name="Text Box 26">
          <a:extLst>
            <a:ext uri="{FF2B5EF4-FFF2-40B4-BE49-F238E27FC236}">
              <a16:creationId xmlns:a16="http://schemas.microsoft.com/office/drawing/2014/main" id="{00000000-0008-0000-0000-000090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89" name="Text Box 27">
          <a:extLst>
            <a:ext uri="{FF2B5EF4-FFF2-40B4-BE49-F238E27FC236}">
              <a16:creationId xmlns:a16="http://schemas.microsoft.com/office/drawing/2014/main" id="{00000000-0008-0000-0000-000091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90" name="Text Box 26">
          <a:extLst>
            <a:ext uri="{FF2B5EF4-FFF2-40B4-BE49-F238E27FC236}">
              <a16:creationId xmlns:a16="http://schemas.microsoft.com/office/drawing/2014/main" id="{00000000-0008-0000-0000-000092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91" name="Text Box 27">
          <a:extLst>
            <a:ext uri="{FF2B5EF4-FFF2-40B4-BE49-F238E27FC236}">
              <a16:creationId xmlns:a16="http://schemas.microsoft.com/office/drawing/2014/main" id="{00000000-0008-0000-0000-000093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92" name="Text Box 5">
          <a:extLst>
            <a:ext uri="{FF2B5EF4-FFF2-40B4-BE49-F238E27FC236}">
              <a16:creationId xmlns:a16="http://schemas.microsoft.com/office/drawing/2014/main" id="{00000000-0008-0000-0000-000094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93" name="Text Box 26">
          <a:extLst>
            <a:ext uri="{FF2B5EF4-FFF2-40B4-BE49-F238E27FC236}">
              <a16:creationId xmlns:a16="http://schemas.microsoft.com/office/drawing/2014/main" id="{00000000-0008-0000-0000-000095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94" name="Text Box 27">
          <a:extLst>
            <a:ext uri="{FF2B5EF4-FFF2-40B4-BE49-F238E27FC236}">
              <a16:creationId xmlns:a16="http://schemas.microsoft.com/office/drawing/2014/main" id="{00000000-0008-0000-0000-000096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95" name="Text Box 5">
          <a:extLst>
            <a:ext uri="{FF2B5EF4-FFF2-40B4-BE49-F238E27FC236}">
              <a16:creationId xmlns:a16="http://schemas.microsoft.com/office/drawing/2014/main" id="{00000000-0008-0000-0000-000097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96" name="Text Box 26">
          <a:extLst>
            <a:ext uri="{FF2B5EF4-FFF2-40B4-BE49-F238E27FC236}">
              <a16:creationId xmlns:a16="http://schemas.microsoft.com/office/drawing/2014/main" id="{00000000-0008-0000-0000-000098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097" name="Text Box 27">
          <a:extLst>
            <a:ext uri="{FF2B5EF4-FFF2-40B4-BE49-F238E27FC236}">
              <a16:creationId xmlns:a16="http://schemas.microsoft.com/office/drawing/2014/main" id="{00000000-0008-0000-0000-000099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098" name="Text Box 5">
          <a:extLst>
            <a:ext uri="{FF2B5EF4-FFF2-40B4-BE49-F238E27FC236}">
              <a16:creationId xmlns:a16="http://schemas.microsoft.com/office/drawing/2014/main" id="{00000000-0008-0000-0000-00009A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099" name="Text Box 26">
          <a:extLst>
            <a:ext uri="{FF2B5EF4-FFF2-40B4-BE49-F238E27FC236}">
              <a16:creationId xmlns:a16="http://schemas.microsoft.com/office/drawing/2014/main" id="{00000000-0008-0000-0000-00009B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00" name="Text Box 27">
          <a:extLst>
            <a:ext uri="{FF2B5EF4-FFF2-40B4-BE49-F238E27FC236}">
              <a16:creationId xmlns:a16="http://schemas.microsoft.com/office/drawing/2014/main" id="{00000000-0008-0000-0000-00009C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01" name="Text Box 5">
          <a:extLst>
            <a:ext uri="{FF2B5EF4-FFF2-40B4-BE49-F238E27FC236}">
              <a16:creationId xmlns:a16="http://schemas.microsoft.com/office/drawing/2014/main" id="{00000000-0008-0000-0000-00009D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02" name="Text Box 26">
          <a:extLst>
            <a:ext uri="{FF2B5EF4-FFF2-40B4-BE49-F238E27FC236}">
              <a16:creationId xmlns:a16="http://schemas.microsoft.com/office/drawing/2014/main" id="{00000000-0008-0000-0000-00009E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03" name="Text Box 27">
          <a:extLst>
            <a:ext uri="{FF2B5EF4-FFF2-40B4-BE49-F238E27FC236}">
              <a16:creationId xmlns:a16="http://schemas.microsoft.com/office/drawing/2014/main" id="{00000000-0008-0000-0000-00009F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04" name="Text Box 5">
          <a:extLst>
            <a:ext uri="{FF2B5EF4-FFF2-40B4-BE49-F238E27FC236}">
              <a16:creationId xmlns:a16="http://schemas.microsoft.com/office/drawing/2014/main" id="{00000000-0008-0000-0000-0000A0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05" name="Text Box 26">
          <a:extLst>
            <a:ext uri="{FF2B5EF4-FFF2-40B4-BE49-F238E27FC236}">
              <a16:creationId xmlns:a16="http://schemas.microsoft.com/office/drawing/2014/main" id="{00000000-0008-0000-0000-0000A1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06" name="Text Box 27">
          <a:extLst>
            <a:ext uri="{FF2B5EF4-FFF2-40B4-BE49-F238E27FC236}">
              <a16:creationId xmlns:a16="http://schemas.microsoft.com/office/drawing/2014/main" id="{00000000-0008-0000-0000-0000A2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07" name="Text Box 5">
          <a:extLst>
            <a:ext uri="{FF2B5EF4-FFF2-40B4-BE49-F238E27FC236}">
              <a16:creationId xmlns:a16="http://schemas.microsoft.com/office/drawing/2014/main" id="{00000000-0008-0000-0000-0000A3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08" name="Text Box 26">
          <a:extLst>
            <a:ext uri="{FF2B5EF4-FFF2-40B4-BE49-F238E27FC236}">
              <a16:creationId xmlns:a16="http://schemas.microsoft.com/office/drawing/2014/main" id="{00000000-0008-0000-0000-0000A4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09" name="Text Box 27">
          <a:extLst>
            <a:ext uri="{FF2B5EF4-FFF2-40B4-BE49-F238E27FC236}">
              <a16:creationId xmlns:a16="http://schemas.microsoft.com/office/drawing/2014/main" id="{00000000-0008-0000-0000-0000A5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10" name="Text Box 5">
          <a:extLst>
            <a:ext uri="{FF2B5EF4-FFF2-40B4-BE49-F238E27FC236}">
              <a16:creationId xmlns:a16="http://schemas.microsoft.com/office/drawing/2014/main" id="{00000000-0008-0000-0000-0000A6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11" name="Text Box 26">
          <a:extLst>
            <a:ext uri="{FF2B5EF4-FFF2-40B4-BE49-F238E27FC236}">
              <a16:creationId xmlns:a16="http://schemas.microsoft.com/office/drawing/2014/main" id="{00000000-0008-0000-0000-0000A7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12" name="Text Box 27">
          <a:extLst>
            <a:ext uri="{FF2B5EF4-FFF2-40B4-BE49-F238E27FC236}">
              <a16:creationId xmlns:a16="http://schemas.microsoft.com/office/drawing/2014/main" id="{00000000-0008-0000-0000-0000A8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13" name="Text Box 26">
          <a:extLst>
            <a:ext uri="{FF2B5EF4-FFF2-40B4-BE49-F238E27FC236}">
              <a16:creationId xmlns:a16="http://schemas.microsoft.com/office/drawing/2014/main" id="{00000000-0008-0000-0000-0000A9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14" name="Text Box 27">
          <a:extLst>
            <a:ext uri="{FF2B5EF4-FFF2-40B4-BE49-F238E27FC236}">
              <a16:creationId xmlns:a16="http://schemas.microsoft.com/office/drawing/2014/main" id="{00000000-0008-0000-0000-0000AA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15" name="Text Box 5">
          <a:extLst>
            <a:ext uri="{FF2B5EF4-FFF2-40B4-BE49-F238E27FC236}">
              <a16:creationId xmlns:a16="http://schemas.microsoft.com/office/drawing/2014/main" id="{00000000-0008-0000-0000-0000AB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16" name="Text Box 26">
          <a:extLst>
            <a:ext uri="{FF2B5EF4-FFF2-40B4-BE49-F238E27FC236}">
              <a16:creationId xmlns:a16="http://schemas.microsoft.com/office/drawing/2014/main" id="{00000000-0008-0000-0000-0000AC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17" name="Text Box 27">
          <a:extLst>
            <a:ext uri="{FF2B5EF4-FFF2-40B4-BE49-F238E27FC236}">
              <a16:creationId xmlns:a16="http://schemas.microsoft.com/office/drawing/2014/main" id="{00000000-0008-0000-0000-0000AD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18" name="Text Box 5">
          <a:extLst>
            <a:ext uri="{FF2B5EF4-FFF2-40B4-BE49-F238E27FC236}">
              <a16:creationId xmlns:a16="http://schemas.microsoft.com/office/drawing/2014/main" id="{00000000-0008-0000-0000-0000AE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19" name="Text Box 26">
          <a:extLst>
            <a:ext uri="{FF2B5EF4-FFF2-40B4-BE49-F238E27FC236}">
              <a16:creationId xmlns:a16="http://schemas.microsoft.com/office/drawing/2014/main" id="{00000000-0008-0000-0000-0000AF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20" name="Text Box 27">
          <a:extLst>
            <a:ext uri="{FF2B5EF4-FFF2-40B4-BE49-F238E27FC236}">
              <a16:creationId xmlns:a16="http://schemas.microsoft.com/office/drawing/2014/main" id="{00000000-0008-0000-0000-0000B0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21" name="Text Box 5">
          <a:extLst>
            <a:ext uri="{FF2B5EF4-FFF2-40B4-BE49-F238E27FC236}">
              <a16:creationId xmlns:a16="http://schemas.microsoft.com/office/drawing/2014/main" id="{00000000-0008-0000-0000-0000B1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22" name="Text Box 26">
          <a:extLst>
            <a:ext uri="{FF2B5EF4-FFF2-40B4-BE49-F238E27FC236}">
              <a16:creationId xmlns:a16="http://schemas.microsoft.com/office/drawing/2014/main" id="{00000000-0008-0000-0000-0000B2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23" name="Text Box 27">
          <a:extLst>
            <a:ext uri="{FF2B5EF4-FFF2-40B4-BE49-F238E27FC236}">
              <a16:creationId xmlns:a16="http://schemas.microsoft.com/office/drawing/2014/main" id="{00000000-0008-0000-0000-0000B3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24" name="Text Box 5">
          <a:extLst>
            <a:ext uri="{FF2B5EF4-FFF2-40B4-BE49-F238E27FC236}">
              <a16:creationId xmlns:a16="http://schemas.microsoft.com/office/drawing/2014/main" id="{00000000-0008-0000-0000-0000B4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25" name="Text Box 26">
          <a:extLst>
            <a:ext uri="{FF2B5EF4-FFF2-40B4-BE49-F238E27FC236}">
              <a16:creationId xmlns:a16="http://schemas.microsoft.com/office/drawing/2014/main" id="{00000000-0008-0000-0000-0000B5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26" name="Text Box 27">
          <a:extLst>
            <a:ext uri="{FF2B5EF4-FFF2-40B4-BE49-F238E27FC236}">
              <a16:creationId xmlns:a16="http://schemas.microsoft.com/office/drawing/2014/main" id="{00000000-0008-0000-0000-0000B6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27" name="Text Box 5">
          <a:extLst>
            <a:ext uri="{FF2B5EF4-FFF2-40B4-BE49-F238E27FC236}">
              <a16:creationId xmlns:a16="http://schemas.microsoft.com/office/drawing/2014/main" id="{00000000-0008-0000-0000-0000B7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28" name="Text Box 26">
          <a:extLst>
            <a:ext uri="{FF2B5EF4-FFF2-40B4-BE49-F238E27FC236}">
              <a16:creationId xmlns:a16="http://schemas.microsoft.com/office/drawing/2014/main" id="{00000000-0008-0000-0000-0000B8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29" name="Text Box 27">
          <a:extLst>
            <a:ext uri="{FF2B5EF4-FFF2-40B4-BE49-F238E27FC236}">
              <a16:creationId xmlns:a16="http://schemas.microsoft.com/office/drawing/2014/main" id="{00000000-0008-0000-0000-0000B9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30" name="Text Box 5">
          <a:extLst>
            <a:ext uri="{FF2B5EF4-FFF2-40B4-BE49-F238E27FC236}">
              <a16:creationId xmlns:a16="http://schemas.microsoft.com/office/drawing/2014/main" id="{00000000-0008-0000-0000-0000BA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31" name="Text Box 26">
          <a:extLst>
            <a:ext uri="{FF2B5EF4-FFF2-40B4-BE49-F238E27FC236}">
              <a16:creationId xmlns:a16="http://schemas.microsoft.com/office/drawing/2014/main" id="{00000000-0008-0000-0000-0000BB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32" name="Text Box 5">
          <a:extLst>
            <a:ext uri="{FF2B5EF4-FFF2-40B4-BE49-F238E27FC236}">
              <a16:creationId xmlns:a16="http://schemas.microsoft.com/office/drawing/2014/main" id="{00000000-0008-0000-0000-0000BC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33" name="Text Box 26">
          <a:extLst>
            <a:ext uri="{FF2B5EF4-FFF2-40B4-BE49-F238E27FC236}">
              <a16:creationId xmlns:a16="http://schemas.microsoft.com/office/drawing/2014/main" id="{00000000-0008-0000-0000-0000BD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34" name="Text Box 26">
          <a:extLst>
            <a:ext uri="{FF2B5EF4-FFF2-40B4-BE49-F238E27FC236}">
              <a16:creationId xmlns:a16="http://schemas.microsoft.com/office/drawing/2014/main" id="{00000000-0008-0000-0000-0000BE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35" name="Text Box 5">
          <a:extLst>
            <a:ext uri="{FF2B5EF4-FFF2-40B4-BE49-F238E27FC236}">
              <a16:creationId xmlns:a16="http://schemas.microsoft.com/office/drawing/2014/main" id="{00000000-0008-0000-0000-0000BF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36" name="Text Box 26">
          <a:extLst>
            <a:ext uri="{FF2B5EF4-FFF2-40B4-BE49-F238E27FC236}">
              <a16:creationId xmlns:a16="http://schemas.microsoft.com/office/drawing/2014/main" id="{00000000-0008-0000-0000-0000C0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37" name="Text Box 5">
          <a:extLst>
            <a:ext uri="{FF2B5EF4-FFF2-40B4-BE49-F238E27FC236}">
              <a16:creationId xmlns:a16="http://schemas.microsoft.com/office/drawing/2014/main" id="{00000000-0008-0000-0000-0000C1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38" name="Text Box 26">
          <a:extLst>
            <a:ext uri="{FF2B5EF4-FFF2-40B4-BE49-F238E27FC236}">
              <a16:creationId xmlns:a16="http://schemas.microsoft.com/office/drawing/2014/main" id="{00000000-0008-0000-0000-0000C2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39" name="Text Box 5">
          <a:extLst>
            <a:ext uri="{FF2B5EF4-FFF2-40B4-BE49-F238E27FC236}">
              <a16:creationId xmlns:a16="http://schemas.microsoft.com/office/drawing/2014/main" id="{00000000-0008-0000-0000-0000C3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40" name="Text Box 26">
          <a:extLst>
            <a:ext uri="{FF2B5EF4-FFF2-40B4-BE49-F238E27FC236}">
              <a16:creationId xmlns:a16="http://schemas.microsoft.com/office/drawing/2014/main" id="{00000000-0008-0000-0000-0000C4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41" name="Text Box 5">
          <a:extLst>
            <a:ext uri="{FF2B5EF4-FFF2-40B4-BE49-F238E27FC236}">
              <a16:creationId xmlns:a16="http://schemas.microsoft.com/office/drawing/2014/main" id="{00000000-0008-0000-0000-0000C5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42" name="Text Box 26">
          <a:extLst>
            <a:ext uri="{FF2B5EF4-FFF2-40B4-BE49-F238E27FC236}">
              <a16:creationId xmlns:a16="http://schemas.microsoft.com/office/drawing/2014/main" id="{00000000-0008-0000-0000-0000C6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43" name="Text Box 5">
          <a:extLst>
            <a:ext uri="{FF2B5EF4-FFF2-40B4-BE49-F238E27FC236}">
              <a16:creationId xmlns:a16="http://schemas.microsoft.com/office/drawing/2014/main" id="{00000000-0008-0000-0000-0000C7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44" name="Text Box 26">
          <a:extLst>
            <a:ext uri="{FF2B5EF4-FFF2-40B4-BE49-F238E27FC236}">
              <a16:creationId xmlns:a16="http://schemas.microsoft.com/office/drawing/2014/main" id="{00000000-0008-0000-0000-0000C8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45" name="Text Box 5">
          <a:extLst>
            <a:ext uri="{FF2B5EF4-FFF2-40B4-BE49-F238E27FC236}">
              <a16:creationId xmlns:a16="http://schemas.microsoft.com/office/drawing/2014/main" id="{00000000-0008-0000-0000-0000C9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46" name="Text Box 26">
          <a:extLst>
            <a:ext uri="{FF2B5EF4-FFF2-40B4-BE49-F238E27FC236}">
              <a16:creationId xmlns:a16="http://schemas.microsoft.com/office/drawing/2014/main" id="{00000000-0008-0000-0000-0000CA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47" name="Text Box 27">
          <a:extLst>
            <a:ext uri="{FF2B5EF4-FFF2-40B4-BE49-F238E27FC236}">
              <a16:creationId xmlns:a16="http://schemas.microsoft.com/office/drawing/2014/main" id="{00000000-0008-0000-0000-0000CB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48" name="Text Box 5">
          <a:extLst>
            <a:ext uri="{FF2B5EF4-FFF2-40B4-BE49-F238E27FC236}">
              <a16:creationId xmlns:a16="http://schemas.microsoft.com/office/drawing/2014/main" id="{00000000-0008-0000-0000-0000CC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49" name="Text Box 26">
          <a:extLst>
            <a:ext uri="{FF2B5EF4-FFF2-40B4-BE49-F238E27FC236}">
              <a16:creationId xmlns:a16="http://schemas.microsoft.com/office/drawing/2014/main" id="{00000000-0008-0000-0000-0000CD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50" name="Text Box 27">
          <a:extLst>
            <a:ext uri="{FF2B5EF4-FFF2-40B4-BE49-F238E27FC236}">
              <a16:creationId xmlns:a16="http://schemas.microsoft.com/office/drawing/2014/main" id="{00000000-0008-0000-0000-0000CE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51" name="Text Box 26">
          <a:extLst>
            <a:ext uri="{FF2B5EF4-FFF2-40B4-BE49-F238E27FC236}">
              <a16:creationId xmlns:a16="http://schemas.microsoft.com/office/drawing/2014/main" id="{00000000-0008-0000-0000-0000CF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52" name="Text Box 27">
          <a:extLst>
            <a:ext uri="{FF2B5EF4-FFF2-40B4-BE49-F238E27FC236}">
              <a16:creationId xmlns:a16="http://schemas.microsoft.com/office/drawing/2014/main" id="{00000000-0008-0000-0000-0000D0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53" name="Text Box 5">
          <a:extLst>
            <a:ext uri="{FF2B5EF4-FFF2-40B4-BE49-F238E27FC236}">
              <a16:creationId xmlns:a16="http://schemas.microsoft.com/office/drawing/2014/main" id="{00000000-0008-0000-0000-0000D1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54" name="Text Box 26">
          <a:extLst>
            <a:ext uri="{FF2B5EF4-FFF2-40B4-BE49-F238E27FC236}">
              <a16:creationId xmlns:a16="http://schemas.microsoft.com/office/drawing/2014/main" id="{00000000-0008-0000-0000-0000D2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55" name="Text Box 27">
          <a:extLst>
            <a:ext uri="{FF2B5EF4-FFF2-40B4-BE49-F238E27FC236}">
              <a16:creationId xmlns:a16="http://schemas.microsoft.com/office/drawing/2014/main" id="{00000000-0008-0000-0000-0000D3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56" name="Text Box 5">
          <a:extLst>
            <a:ext uri="{FF2B5EF4-FFF2-40B4-BE49-F238E27FC236}">
              <a16:creationId xmlns:a16="http://schemas.microsoft.com/office/drawing/2014/main" id="{00000000-0008-0000-0000-0000D4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57" name="Text Box 26">
          <a:extLst>
            <a:ext uri="{FF2B5EF4-FFF2-40B4-BE49-F238E27FC236}">
              <a16:creationId xmlns:a16="http://schemas.microsoft.com/office/drawing/2014/main" id="{00000000-0008-0000-0000-0000D5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58" name="Text Box 27">
          <a:extLst>
            <a:ext uri="{FF2B5EF4-FFF2-40B4-BE49-F238E27FC236}">
              <a16:creationId xmlns:a16="http://schemas.microsoft.com/office/drawing/2014/main" id="{00000000-0008-0000-0000-0000D6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59" name="Text Box 5">
          <a:extLst>
            <a:ext uri="{FF2B5EF4-FFF2-40B4-BE49-F238E27FC236}">
              <a16:creationId xmlns:a16="http://schemas.microsoft.com/office/drawing/2014/main" id="{00000000-0008-0000-0000-0000D7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60" name="Text Box 26">
          <a:extLst>
            <a:ext uri="{FF2B5EF4-FFF2-40B4-BE49-F238E27FC236}">
              <a16:creationId xmlns:a16="http://schemas.microsoft.com/office/drawing/2014/main" id="{00000000-0008-0000-0000-0000D8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61" name="Text Box 27">
          <a:extLst>
            <a:ext uri="{FF2B5EF4-FFF2-40B4-BE49-F238E27FC236}">
              <a16:creationId xmlns:a16="http://schemas.microsoft.com/office/drawing/2014/main" id="{00000000-0008-0000-0000-0000D9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62" name="Text Box 5">
          <a:extLst>
            <a:ext uri="{FF2B5EF4-FFF2-40B4-BE49-F238E27FC236}">
              <a16:creationId xmlns:a16="http://schemas.microsoft.com/office/drawing/2014/main" id="{00000000-0008-0000-0000-0000DA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63" name="Text Box 26">
          <a:extLst>
            <a:ext uri="{FF2B5EF4-FFF2-40B4-BE49-F238E27FC236}">
              <a16:creationId xmlns:a16="http://schemas.microsoft.com/office/drawing/2014/main" id="{00000000-0008-0000-0000-0000DB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64" name="Text Box 27">
          <a:extLst>
            <a:ext uri="{FF2B5EF4-FFF2-40B4-BE49-F238E27FC236}">
              <a16:creationId xmlns:a16="http://schemas.microsoft.com/office/drawing/2014/main" id="{00000000-0008-0000-0000-0000DC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65" name="Text Box 5">
          <a:extLst>
            <a:ext uri="{FF2B5EF4-FFF2-40B4-BE49-F238E27FC236}">
              <a16:creationId xmlns:a16="http://schemas.microsoft.com/office/drawing/2014/main" id="{00000000-0008-0000-0000-0000DD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66" name="Text Box 26">
          <a:extLst>
            <a:ext uri="{FF2B5EF4-FFF2-40B4-BE49-F238E27FC236}">
              <a16:creationId xmlns:a16="http://schemas.microsoft.com/office/drawing/2014/main" id="{00000000-0008-0000-0000-0000DE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67" name="Text Box 27">
          <a:extLst>
            <a:ext uri="{FF2B5EF4-FFF2-40B4-BE49-F238E27FC236}">
              <a16:creationId xmlns:a16="http://schemas.microsoft.com/office/drawing/2014/main" id="{00000000-0008-0000-0000-0000DF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68" name="Text Box 26">
          <a:extLst>
            <a:ext uri="{FF2B5EF4-FFF2-40B4-BE49-F238E27FC236}">
              <a16:creationId xmlns:a16="http://schemas.microsoft.com/office/drawing/2014/main" id="{00000000-0008-0000-0000-0000E0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69" name="Text Box 27">
          <a:extLst>
            <a:ext uri="{FF2B5EF4-FFF2-40B4-BE49-F238E27FC236}">
              <a16:creationId xmlns:a16="http://schemas.microsoft.com/office/drawing/2014/main" id="{00000000-0008-0000-0000-0000E1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70" name="Text Box 5">
          <a:extLst>
            <a:ext uri="{FF2B5EF4-FFF2-40B4-BE49-F238E27FC236}">
              <a16:creationId xmlns:a16="http://schemas.microsoft.com/office/drawing/2014/main" id="{00000000-0008-0000-0000-0000E2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71" name="Text Box 26">
          <a:extLst>
            <a:ext uri="{FF2B5EF4-FFF2-40B4-BE49-F238E27FC236}">
              <a16:creationId xmlns:a16="http://schemas.microsoft.com/office/drawing/2014/main" id="{00000000-0008-0000-0000-0000E3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72" name="Text Box 27">
          <a:extLst>
            <a:ext uri="{FF2B5EF4-FFF2-40B4-BE49-F238E27FC236}">
              <a16:creationId xmlns:a16="http://schemas.microsoft.com/office/drawing/2014/main" id="{00000000-0008-0000-0000-0000E4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73" name="Text Box 5">
          <a:extLst>
            <a:ext uri="{FF2B5EF4-FFF2-40B4-BE49-F238E27FC236}">
              <a16:creationId xmlns:a16="http://schemas.microsoft.com/office/drawing/2014/main" id="{00000000-0008-0000-0000-0000E5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74" name="Text Box 26">
          <a:extLst>
            <a:ext uri="{FF2B5EF4-FFF2-40B4-BE49-F238E27FC236}">
              <a16:creationId xmlns:a16="http://schemas.microsoft.com/office/drawing/2014/main" id="{00000000-0008-0000-0000-0000E6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75" name="Text Box 27">
          <a:extLst>
            <a:ext uri="{FF2B5EF4-FFF2-40B4-BE49-F238E27FC236}">
              <a16:creationId xmlns:a16="http://schemas.microsoft.com/office/drawing/2014/main" id="{00000000-0008-0000-0000-0000E7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76" name="Text Box 5">
          <a:extLst>
            <a:ext uri="{FF2B5EF4-FFF2-40B4-BE49-F238E27FC236}">
              <a16:creationId xmlns:a16="http://schemas.microsoft.com/office/drawing/2014/main" id="{00000000-0008-0000-0000-0000E8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77" name="Text Box 26">
          <a:extLst>
            <a:ext uri="{FF2B5EF4-FFF2-40B4-BE49-F238E27FC236}">
              <a16:creationId xmlns:a16="http://schemas.microsoft.com/office/drawing/2014/main" id="{00000000-0008-0000-0000-0000E9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78" name="Text Box 27">
          <a:extLst>
            <a:ext uri="{FF2B5EF4-FFF2-40B4-BE49-F238E27FC236}">
              <a16:creationId xmlns:a16="http://schemas.microsoft.com/office/drawing/2014/main" id="{00000000-0008-0000-0000-0000EA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79" name="Text Box 5">
          <a:extLst>
            <a:ext uri="{FF2B5EF4-FFF2-40B4-BE49-F238E27FC236}">
              <a16:creationId xmlns:a16="http://schemas.microsoft.com/office/drawing/2014/main" id="{00000000-0008-0000-0000-0000EB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80" name="Text Box 26">
          <a:extLst>
            <a:ext uri="{FF2B5EF4-FFF2-40B4-BE49-F238E27FC236}">
              <a16:creationId xmlns:a16="http://schemas.microsoft.com/office/drawing/2014/main" id="{00000000-0008-0000-0000-0000EC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81" name="Text Box 27">
          <a:extLst>
            <a:ext uri="{FF2B5EF4-FFF2-40B4-BE49-F238E27FC236}">
              <a16:creationId xmlns:a16="http://schemas.microsoft.com/office/drawing/2014/main" id="{00000000-0008-0000-0000-0000ED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82" name="Text Box 5">
          <a:extLst>
            <a:ext uri="{FF2B5EF4-FFF2-40B4-BE49-F238E27FC236}">
              <a16:creationId xmlns:a16="http://schemas.microsoft.com/office/drawing/2014/main" id="{00000000-0008-0000-0000-0000EE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83" name="Text Box 26">
          <a:extLst>
            <a:ext uri="{FF2B5EF4-FFF2-40B4-BE49-F238E27FC236}">
              <a16:creationId xmlns:a16="http://schemas.microsoft.com/office/drawing/2014/main" id="{00000000-0008-0000-0000-0000EF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84" name="Text Box 27">
          <a:extLst>
            <a:ext uri="{FF2B5EF4-FFF2-40B4-BE49-F238E27FC236}">
              <a16:creationId xmlns:a16="http://schemas.microsoft.com/office/drawing/2014/main" id="{00000000-0008-0000-0000-0000F0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85" name="Text Box 5">
          <a:extLst>
            <a:ext uri="{FF2B5EF4-FFF2-40B4-BE49-F238E27FC236}">
              <a16:creationId xmlns:a16="http://schemas.microsoft.com/office/drawing/2014/main" id="{00000000-0008-0000-0000-0000F1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86" name="Text Box 26">
          <a:extLst>
            <a:ext uri="{FF2B5EF4-FFF2-40B4-BE49-F238E27FC236}">
              <a16:creationId xmlns:a16="http://schemas.microsoft.com/office/drawing/2014/main" id="{00000000-0008-0000-0000-0000F2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87" name="Text Box 27">
          <a:extLst>
            <a:ext uri="{FF2B5EF4-FFF2-40B4-BE49-F238E27FC236}">
              <a16:creationId xmlns:a16="http://schemas.microsoft.com/office/drawing/2014/main" id="{00000000-0008-0000-0000-0000F3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88" name="Text Box 5">
          <a:extLst>
            <a:ext uri="{FF2B5EF4-FFF2-40B4-BE49-F238E27FC236}">
              <a16:creationId xmlns:a16="http://schemas.microsoft.com/office/drawing/2014/main" id="{00000000-0008-0000-0000-0000F4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89" name="Text Box 26">
          <a:extLst>
            <a:ext uri="{FF2B5EF4-FFF2-40B4-BE49-F238E27FC236}">
              <a16:creationId xmlns:a16="http://schemas.microsoft.com/office/drawing/2014/main" id="{00000000-0008-0000-0000-0000F5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90" name="Text Box 27">
          <a:extLst>
            <a:ext uri="{FF2B5EF4-FFF2-40B4-BE49-F238E27FC236}">
              <a16:creationId xmlns:a16="http://schemas.microsoft.com/office/drawing/2014/main" id="{00000000-0008-0000-0000-0000F6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91" name="Text Box 26">
          <a:extLst>
            <a:ext uri="{FF2B5EF4-FFF2-40B4-BE49-F238E27FC236}">
              <a16:creationId xmlns:a16="http://schemas.microsoft.com/office/drawing/2014/main" id="{00000000-0008-0000-0000-0000F7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92" name="Text Box 27">
          <a:extLst>
            <a:ext uri="{FF2B5EF4-FFF2-40B4-BE49-F238E27FC236}">
              <a16:creationId xmlns:a16="http://schemas.microsoft.com/office/drawing/2014/main" id="{00000000-0008-0000-0000-0000F8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93" name="Text Box 5">
          <a:extLst>
            <a:ext uri="{FF2B5EF4-FFF2-40B4-BE49-F238E27FC236}">
              <a16:creationId xmlns:a16="http://schemas.microsoft.com/office/drawing/2014/main" id="{00000000-0008-0000-0000-0000F9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94" name="Text Box 26">
          <a:extLst>
            <a:ext uri="{FF2B5EF4-FFF2-40B4-BE49-F238E27FC236}">
              <a16:creationId xmlns:a16="http://schemas.microsoft.com/office/drawing/2014/main" id="{00000000-0008-0000-0000-0000FA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95" name="Text Box 27">
          <a:extLst>
            <a:ext uri="{FF2B5EF4-FFF2-40B4-BE49-F238E27FC236}">
              <a16:creationId xmlns:a16="http://schemas.microsoft.com/office/drawing/2014/main" id="{00000000-0008-0000-0000-0000FB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96" name="Text Box 5">
          <a:extLst>
            <a:ext uri="{FF2B5EF4-FFF2-40B4-BE49-F238E27FC236}">
              <a16:creationId xmlns:a16="http://schemas.microsoft.com/office/drawing/2014/main" id="{00000000-0008-0000-0000-0000FC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197" name="Text Box 26">
          <a:extLst>
            <a:ext uri="{FF2B5EF4-FFF2-40B4-BE49-F238E27FC236}">
              <a16:creationId xmlns:a16="http://schemas.microsoft.com/office/drawing/2014/main" id="{00000000-0008-0000-0000-0000FD4A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198" name="Text Box 27">
          <a:extLst>
            <a:ext uri="{FF2B5EF4-FFF2-40B4-BE49-F238E27FC236}">
              <a16:creationId xmlns:a16="http://schemas.microsoft.com/office/drawing/2014/main" id="{00000000-0008-0000-0000-0000FE4A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199" name="Text Box 5">
          <a:extLst>
            <a:ext uri="{FF2B5EF4-FFF2-40B4-BE49-F238E27FC236}">
              <a16:creationId xmlns:a16="http://schemas.microsoft.com/office/drawing/2014/main" id="{00000000-0008-0000-0000-0000FF4A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00" name="Text Box 26">
          <a:extLst>
            <a:ext uri="{FF2B5EF4-FFF2-40B4-BE49-F238E27FC236}">
              <a16:creationId xmlns:a16="http://schemas.microsoft.com/office/drawing/2014/main" id="{00000000-0008-0000-0000-000000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01" name="Text Box 27">
          <a:extLst>
            <a:ext uri="{FF2B5EF4-FFF2-40B4-BE49-F238E27FC236}">
              <a16:creationId xmlns:a16="http://schemas.microsoft.com/office/drawing/2014/main" id="{00000000-0008-0000-0000-000001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02" name="Text Box 5">
          <a:extLst>
            <a:ext uri="{FF2B5EF4-FFF2-40B4-BE49-F238E27FC236}">
              <a16:creationId xmlns:a16="http://schemas.microsoft.com/office/drawing/2014/main" id="{00000000-0008-0000-0000-000002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03" name="Text Box 26">
          <a:extLst>
            <a:ext uri="{FF2B5EF4-FFF2-40B4-BE49-F238E27FC236}">
              <a16:creationId xmlns:a16="http://schemas.microsoft.com/office/drawing/2014/main" id="{00000000-0008-0000-0000-000003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04" name="Text Box 27">
          <a:extLst>
            <a:ext uri="{FF2B5EF4-FFF2-40B4-BE49-F238E27FC236}">
              <a16:creationId xmlns:a16="http://schemas.microsoft.com/office/drawing/2014/main" id="{00000000-0008-0000-0000-00000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05" name="Text Box 5">
          <a:extLst>
            <a:ext uri="{FF2B5EF4-FFF2-40B4-BE49-F238E27FC236}">
              <a16:creationId xmlns:a16="http://schemas.microsoft.com/office/drawing/2014/main" id="{00000000-0008-0000-0000-000005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06" name="Text Box 26">
          <a:extLst>
            <a:ext uri="{FF2B5EF4-FFF2-40B4-BE49-F238E27FC236}">
              <a16:creationId xmlns:a16="http://schemas.microsoft.com/office/drawing/2014/main" id="{00000000-0008-0000-0000-000006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07" name="Text Box 27">
          <a:extLst>
            <a:ext uri="{FF2B5EF4-FFF2-40B4-BE49-F238E27FC236}">
              <a16:creationId xmlns:a16="http://schemas.microsoft.com/office/drawing/2014/main" id="{00000000-0008-0000-0000-00000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08" name="Text Box 5">
          <a:extLst>
            <a:ext uri="{FF2B5EF4-FFF2-40B4-BE49-F238E27FC236}">
              <a16:creationId xmlns:a16="http://schemas.microsoft.com/office/drawing/2014/main" id="{00000000-0008-0000-0000-000008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09" name="Text Box 26">
          <a:extLst>
            <a:ext uri="{FF2B5EF4-FFF2-40B4-BE49-F238E27FC236}">
              <a16:creationId xmlns:a16="http://schemas.microsoft.com/office/drawing/2014/main" id="{00000000-0008-0000-0000-000009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10" name="Text Box 27">
          <a:extLst>
            <a:ext uri="{FF2B5EF4-FFF2-40B4-BE49-F238E27FC236}">
              <a16:creationId xmlns:a16="http://schemas.microsoft.com/office/drawing/2014/main" id="{00000000-0008-0000-0000-00000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11" name="Text Box 5">
          <a:extLst>
            <a:ext uri="{FF2B5EF4-FFF2-40B4-BE49-F238E27FC236}">
              <a16:creationId xmlns:a16="http://schemas.microsoft.com/office/drawing/2014/main" id="{00000000-0008-0000-0000-00000B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12" name="Text Box 26">
          <a:extLst>
            <a:ext uri="{FF2B5EF4-FFF2-40B4-BE49-F238E27FC236}">
              <a16:creationId xmlns:a16="http://schemas.microsoft.com/office/drawing/2014/main" id="{00000000-0008-0000-0000-00000C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13" name="Text Box 27">
          <a:extLst>
            <a:ext uri="{FF2B5EF4-FFF2-40B4-BE49-F238E27FC236}">
              <a16:creationId xmlns:a16="http://schemas.microsoft.com/office/drawing/2014/main" id="{00000000-0008-0000-0000-00000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14" name="Text Box 26">
          <a:extLst>
            <a:ext uri="{FF2B5EF4-FFF2-40B4-BE49-F238E27FC236}">
              <a16:creationId xmlns:a16="http://schemas.microsoft.com/office/drawing/2014/main" id="{00000000-0008-0000-0000-00000E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15" name="Text Box 27">
          <a:extLst>
            <a:ext uri="{FF2B5EF4-FFF2-40B4-BE49-F238E27FC236}">
              <a16:creationId xmlns:a16="http://schemas.microsoft.com/office/drawing/2014/main" id="{00000000-0008-0000-0000-00000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16" name="Text Box 5">
          <a:extLst>
            <a:ext uri="{FF2B5EF4-FFF2-40B4-BE49-F238E27FC236}">
              <a16:creationId xmlns:a16="http://schemas.microsoft.com/office/drawing/2014/main" id="{00000000-0008-0000-0000-000010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17" name="Text Box 26">
          <a:extLst>
            <a:ext uri="{FF2B5EF4-FFF2-40B4-BE49-F238E27FC236}">
              <a16:creationId xmlns:a16="http://schemas.microsoft.com/office/drawing/2014/main" id="{00000000-0008-0000-0000-000011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18" name="Text Box 27">
          <a:extLst>
            <a:ext uri="{FF2B5EF4-FFF2-40B4-BE49-F238E27FC236}">
              <a16:creationId xmlns:a16="http://schemas.microsoft.com/office/drawing/2014/main" id="{00000000-0008-0000-0000-00001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19" name="Text Box 5">
          <a:extLst>
            <a:ext uri="{FF2B5EF4-FFF2-40B4-BE49-F238E27FC236}">
              <a16:creationId xmlns:a16="http://schemas.microsoft.com/office/drawing/2014/main" id="{00000000-0008-0000-0000-000013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20" name="Text Box 26">
          <a:extLst>
            <a:ext uri="{FF2B5EF4-FFF2-40B4-BE49-F238E27FC236}">
              <a16:creationId xmlns:a16="http://schemas.microsoft.com/office/drawing/2014/main" id="{00000000-0008-0000-0000-000014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21" name="Text Box 27">
          <a:extLst>
            <a:ext uri="{FF2B5EF4-FFF2-40B4-BE49-F238E27FC236}">
              <a16:creationId xmlns:a16="http://schemas.microsoft.com/office/drawing/2014/main" id="{00000000-0008-0000-0000-00001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22" name="Text Box 5">
          <a:extLst>
            <a:ext uri="{FF2B5EF4-FFF2-40B4-BE49-F238E27FC236}">
              <a16:creationId xmlns:a16="http://schemas.microsoft.com/office/drawing/2014/main" id="{00000000-0008-0000-0000-000016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23" name="Text Box 26">
          <a:extLst>
            <a:ext uri="{FF2B5EF4-FFF2-40B4-BE49-F238E27FC236}">
              <a16:creationId xmlns:a16="http://schemas.microsoft.com/office/drawing/2014/main" id="{00000000-0008-0000-0000-000017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24" name="Text Box 27">
          <a:extLst>
            <a:ext uri="{FF2B5EF4-FFF2-40B4-BE49-F238E27FC236}">
              <a16:creationId xmlns:a16="http://schemas.microsoft.com/office/drawing/2014/main" id="{00000000-0008-0000-0000-00001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25" name="Text Box 5">
          <a:extLst>
            <a:ext uri="{FF2B5EF4-FFF2-40B4-BE49-F238E27FC236}">
              <a16:creationId xmlns:a16="http://schemas.microsoft.com/office/drawing/2014/main" id="{00000000-0008-0000-0000-000019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26" name="Text Box 26">
          <a:extLst>
            <a:ext uri="{FF2B5EF4-FFF2-40B4-BE49-F238E27FC236}">
              <a16:creationId xmlns:a16="http://schemas.microsoft.com/office/drawing/2014/main" id="{00000000-0008-0000-0000-00001A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27" name="Text Box 27">
          <a:extLst>
            <a:ext uri="{FF2B5EF4-FFF2-40B4-BE49-F238E27FC236}">
              <a16:creationId xmlns:a16="http://schemas.microsoft.com/office/drawing/2014/main" id="{00000000-0008-0000-0000-00001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28" name="Text Box 5">
          <a:extLst>
            <a:ext uri="{FF2B5EF4-FFF2-40B4-BE49-F238E27FC236}">
              <a16:creationId xmlns:a16="http://schemas.microsoft.com/office/drawing/2014/main" id="{00000000-0008-0000-0000-00001C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29" name="Text Box 26">
          <a:extLst>
            <a:ext uri="{FF2B5EF4-FFF2-40B4-BE49-F238E27FC236}">
              <a16:creationId xmlns:a16="http://schemas.microsoft.com/office/drawing/2014/main" id="{00000000-0008-0000-0000-00001D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30" name="Text Box 27">
          <a:extLst>
            <a:ext uri="{FF2B5EF4-FFF2-40B4-BE49-F238E27FC236}">
              <a16:creationId xmlns:a16="http://schemas.microsoft.com/office/drawing/2014/main" id="{00000000-0008-0000-0000-00001E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31" name="Text Box 5">
          <a:extLst>
            <a:ext uri="{FF2B5EF4-FFF2-40B4-BE49-F238E27FC236}">
              <a16:creationId xmlns:a16="http://schemas.microsoft.com/office/drawing/2014/main" id="{00000000-0008-0000-0000-00001F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32" name="Text Box 26">
          <a:extLst>
            <a:ext uri="{FF2B5EF4-FFF2-40B4-BE49-F238E27FC236}">
              <a16:creationId xmlns:a16="http://schemas.microsoft.com/office/drawing/2014/main" id="{00000000-0008-0000-0000-000020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33" name="Text Box 27">
          <a:extLst>
            <a:ext uri="{FF2B5EF4-FFF2-40B4-BE49-F238E27FC236}">
              <a16:creationId xmlns:a16="http://schemas.microsoft.com/office/drawing/2014/main" id="{00000000-0008-0000-0000-000021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34" name="Text Box 5">
          <a:extLst>
            <a:ext uri="{FF2B5EF4-FFF2-40B4-BE49-F238E27FC236}">
              <a16:creationId xmlns:a16="http://schemas.microsoft.com/office/drawing/2014/main" id="{00000000-0008-0000-0000-000022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35" name="Text Box 26">
          <a:extLst>
            <a:ext uri="{FF2B5EF4-FFF2-40B4-BE49-F238E27FC236}">
              <a16:creationId xmlns:a16="http://schemas.microsoft.com/office/drawing/2014/main" id="{00000000-0008-0000-0000-000023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36" name="Text Box 27">
          <a:extLst>
            <a:ext uri="{FF2B5EF4-FFF2-40B4-BE49-F238E27FC236}">
              <a16:creationId xmlns:a16="http://schemas.microsoft.com/office/drawing/2014/main" id="{00000000-0008-0000-0000-00002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37" name="Text Box 26">
          <a:extLst>
            <a:ext uri="{FF2B5EF4-FFF2-40B4-BE49-F238E27FC236}">
              <a16:creationId xmlns:a16="http://schemas.microsoft.com/office/drawing/2014/main" id="{00000000-0008-0000-0000-000025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38" name="Text Box 27">
          <a:extLst>
            <a:ext uri="{FF2B5EF4-FFF2-40B4-BE49-F238E27FC236}">
              <a16:creationId xmlns:a16="http://schemas.microsoft.com/office/drawing/2014/main" id="{00000000-0008-0000-0000-00002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39" name="Text Box 5">
          <a:extLst>
            <a:ext uri="{FF2B5EF4-FFF2-40B4-BE49-F238E27FC236}">
              <a16:creationId xmlns:a16="http://schemas.microsoft.com/office/drawing/2014/main" id="{00000000-0008-0000-0000-000027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40" name="Text Box 26">
          <a:extLst>
            <a:ext uri="{FF2B5EF4-FFF2-40B4-BE49-F238E27FC236}">
              <a16:creationId xmlns:a16="http://schemas.microsoft.com/office/drawing/2014/main" id="{00000000-0008-0000-0000-000028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41" name="Text Box 27">
          <a:extLst>
            <a:ext uri="{FF2B5EF4-FFF2-40B4-BE49-F238E27FC236}">
              <a16:creationId xmlns:a16="http://schemas.microsoft.com/office/drawing/2014/main" id="{00000000-0008-0000-0000-00002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42" name="Text Box 5">
          <a:extLst>
            <a:ext uri="{FF2B5EF4-FFF2-40B4-BE49-F238E27FC236}">
              <a16:creationId xmlns:a16="http://schemas.microsoft.com/office/drawing/2014/main" id="{00000000-0008-0000-0000-00002A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43" name="Text Box 26">
          <a:extLst>
            <a:ext uri="{FF2B5EF4-FFF2-40B4-BE49-F238E27FC236}">
              <a16:creationId xmlns:a16="http://schemas.microsoft.com/office/drawing/2014/main" id="{00000000-0008-0000-0000-00002B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44" name="Text Box 27">
          <a:extLst>
            <a:ext uri="{FF2B5EF4-FFF2-40B4-BE49-F238E27FC236}">
              <a16:creationId xmlns:a16="http://schemas.microsoft.com/office/drawing/2014/main" id="{00000000-0008-0000-0000-00002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45" name="Text Box 5">
          <a:extLst>
            <a:ext uri="{FF2B5EF4-FFF2-40B4-BE49-F238E27FC236}">
              <a16:creationId xmlns:a16="http://schemas.microsoft.com/office/drawing/2014/main" id="{00000000-0008-0000-0000-00002D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46" name="Text Box 26">
          <a:extLst>
            <a:ext uri="{FF2B5EF4-FFF2-40B4-BE49-F238E27FC236}">
              <a16:creationId xmlns:a16="http://schemas.microsoft.com/office/drawing/2014/main" id="{00000000-0008-0000-0000-00002E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47" name="Text Box 27">
          <a:extLst>
            <a:ext uri="{FF2B5EF4-FFF2-40B4-BE49-F238E27FC236}">
              <a16:creationId xmlns:a16="http://schemas.microsoft.com/office/drawing/2014/main" id="{00000000-0008-0000-0000-00002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48" name="Text Box 5">
          <a:extLst>
            <a:ext uri="{FF2B5EF4-FFF2-40B4-BE49-F238E27FC236}">
              <a16:creationId xmlns:a16="http://schemas.microsoft.com/office/drawing/2014/main" id="{00000000-0008-0000-0000-000030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49" name="Text Box 26">
          <a:extLst>
            <a:ext uri="{FF2B5EF4-FFF2-40B4-BE49-F238E27FC236}">
              <a16:creationId xmlns:a16="http://schemas.microsoft.com/office/drawing/2014/main" id="{00000000-0008-0000-0000-000031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50" name="Text Box 27">
          <a:extLst>
            <a:ext uri="{FF2B5EF4-FFF2-40B4-BE49-F238E27FC236}">
              <a16:creationId xmlns:a16="http://schemas.microsoft.com/office/drawing/2014/main" id="{00000000-0008-0000-0000-00003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51" name="Text Box 5">
          <a:extLst>
            <a:ext uri="{FF2B5EF4-FFF2-40B4-BE49-F238E27FC236}">
              <a16:creationId xmlns:a16="http://schemas.microsoft.com/office/drawing/2014/main" id="{00000000-0008-0000-0000-000033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52" name="Text Box 26">
          <a:extLst>
            <a:ext uri="{FF2B5EF4-FFF2-40B4-BE49-F238E27FC236}">
              <a16:creationId xmlns:a16="http://schemas.microsoft.com/office/drawing/2014/main" id="{00000000-0008-0000-0000-000034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53" name="Text Box 27">
          <a:extLst>
            <a:ext uri="{FF2B5EF4-FFF2-40B4-BE49-F238E27FC236}">
              <a16:creationId xmlns:a16="http://schemas.microsoft.com/office/drawing/2014/main" id="{00000000-0008-0000-0000-00003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54" name="Text Box 5">
          <a:extLst>
            <a:ext uri="{FF2B5EF4-FFF2-40B4-BE49-F238E27FC236}">
              <a16:creationId xmlns:a16="http://schemas.microsoft.com/office/drawing/2014/main" id="{00000000-0008-0000-0000-000036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55" name="Text Box 26">
          <a:extLst>
            <a:ext uri="{FF2B5EF4-FFF2-40B4-BE49-F238E27FC236}">
              <a16:creationId xmlns:a16="http://schemas.microsoft.com/office/drawing/2014/main" id="{00000000-0008-0000-0000-000037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56" name="Text Box 27">
          <a:extLst>
            <a:ext uri="{FF2B5EF4-FFF2-40B4-BE49-F238E27FC236}">
              <a16:creationId xmlns:a16="http://schemas.microsoft.com/office/drawing/2014/main" id="{00000000-0008-0000-0000-00003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57" name="Text Box 5">
          <a:extLst>
            <a:ext uri="{FF2B5EF4-FFF2-40B4-BE49-F238E27FC236}">
              <a16:creationId xmlns:a16="http://schemas.microsoft.com/office/drawing/2014/main" id="{00000000-0008-0000-0000-000039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58" name="Text Box 26">
          <a:extLst>
            <a:ext uri="{FF2B5EF4-FFF2-40B4-BE49-F238E27FC236}">
              <a16:creationId xmlns:a16="http://schemas.microsoft.com/office/drawing/2014/main" id="{00000000-0008-0000-0000-00003A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59" name="Text Box 27">
          <a:extLst>
            <a:ext uri="{FF2B5EF4-FFF2-40B4-BE49-F238E27FC236}">
              <a16:creationId xmlns:a16="http://schemas.microsoft.com/office/drawing/2014/main" id="{00000000-0008-0000-0000-00003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60" name="Text Box 26">
          <a:extLst>
            <a:ext uri="{FF2B5EF4-FFF2-40B4-BE49-F238E27FC236}">
              <a16:creationId xmlns:a16="http://schemas.microsoft.com/office/drawing/2014/main" id="{00000000-0008-0000-0000-00003C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61" name="Text Box 27">
          <a:extLst>
            <a:ext uri="{FF2B5EF4-FFF2-40B4-BE49-F238E27FC236}">
              <a16:creationId xmlns:a16="http://schemas.microsoft.com/office/drawing/2014/main" id="{00000000-0008-0000-0000-00003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62" name="Text Box 5">
          <a:extLst>
            <a:ext uri="{FF2B5EF4-FFF2-40B4-BE49-F238E27FC236}">
              <a16:creationId xmlns:a16="http://schemas.microsoft.com/office/drawing/2014/main" id="{00000000-0008-0000-0000-00003E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63" name="Text Box 26">
          <a:extLst>
            <a:ext uri="{FF2B5EF4-FFF2-40B4-BE49-F238E27FC236}">
              <a16:creationId xmlns:a16="http://schemas.microsoft.com/office/drawing/2014/main" id="{00000000-0008-0000-0000-00003F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64" name="Text Box 27">
          <a:extLst>
            <a:ext uri="{FF2B5EF4-FFF2-40B4-BE49-F238E27FC236}">
              <a16:creationId xmlns:a16="http://schemas.microsoft.com/office/drawing/2014/main" id="{00000000-0008-0000-0000-000040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65" name="Text Box 5">
          <a:extLst>
            <a:ext uri="{FF2B5EF4-FFF2-40B4-BE49-F238E27FC236}">
              <a16:creationId xmlns:a16="http://schemas.microsoft.com/office/drawing/2014/main" id="{00000000-0008-0000-0000-000041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66" name="Text Box 26">
          <a:extLst>
            <a:ext uri="{FF2B5EF4-FFF2-40B4-BE49-F238E27FC236}">
              <a16:creationId xmlns:a16="http://schemas.microsoft.com/office/drawing/2014/main" id="{00000000-0008-0000-0000-000042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67" name="Text Box 27">
          <a:extLst>
            <a:ext uri="{FF2B5EF4-FFF2-40B4-BE49-F238E27FC236}">
              <a16:creationId xmlns:a16="http://schemas.microsoft.com/office/drawing/2014/main" id="{00000000-0008-0000-0000-000043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68" name="Text Box 5">
          <a:extLst>
            <a:ext uri="{FF2B5EF4-FFF2-40B4-BE49-F238E27FC236}">
              <a16:creationId xmlns:a16="http://schemas.microsoft.com/office/drawing/2014/main" id="{00000000-0008-0000-0000-000044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69" name="Text Box 26">
          <a:extLst>
            <a:ext uri="{FF2B5EF4-FFF2-40B4-BE49-F238E27FC236}">
              <a16:creationId xmlns:a16="http://schemas.microsoft.com/office/drawing/2014/main" id="{00000000-0008-0000-0000-000045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70" name="Text Box 27">
          <a:extLst>
            <a:ext uri="{FF2B5EF4-FFF2-40B4-BE49-F238E27FC236}">
              <a16:creationId xmlns:a16="http://schemas.microsoft.com/office/drawing/2014/main" id="{00000000-0008-0000-0000-00004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71" name="Text Box 5">
          <a:extLst>
            <a:ext uri="{FF2B5EF4-FFF2-40B4-BE49-F238E27FC236}">
              <a16:creationId xmlns:a16="http://schemas.microsoft.com/office/drawing/2014/main" id="{00000000-0008-0000-0000-000047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72" name="Text Box 26">
          <a:extLst>
            <a:ext uri="{FF2B5EF4-FFF2-40B4-BE49-F238E27FC236}">
              <a16:creationId xmlns:a16="http://schemas.microsoft.com/office/drawing/2014/main" id="{00000000-0008-0000-0000-000048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73" name="Text Box 27">
          <a:extLst>
            <a:ext uri="{FF2B5EF4-FFF2-40B4-BE49-F238E27FC236}">
              <a16:creationId xmlns:a16="http://schemas.microsoft.com/office/drawing/2014/main" id="{00000000-0008-0000-0000-00004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74" name="Text Box 5">
          <a:extLst>
            <a:ext uri="{FF2B5EF4-FFF2-40B4-BE49-F238E27FC236}">
              <a16:creationId xmlns:a16="http://schemas.microsoft.com/office/drawing/2014/main" id="{00000000-0008-0000-0000-00004A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75" name="Text Box 26">
          <a:extLst>
            <a:ext uri="{FF2B5EF4-FFF2-40B4-BE49-F238E27FC236}">
              <a16:creationId xmlns:a16="http://schemas.microsoft.com/office/drawing/2014/main" id="{00000000-0008-0000-0000-00004B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76" name="Text Box 27">
          <a:extLst>
            <a:ext uri="{FF2B5EF4-FFF2-40B4-BE49-F238E27FC236}">
              <a16:creationId xmlns:a16="http://schemas.microsoft.com/office/drawing/2014/main" id="{00000000-0008-0000-0000-00004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77" name="Text Box 5">
          <a:extLst>
            <a:ext uri="{FF2B5EF4-FFF2-40B4-BE49-F238E27FC236}">
              <a16:creationId xmlns:a16="http://schemas.microsoft.com/office/drawing/2014/main" id="{00000000-0008-0000-0000-00004D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78" name="Text Box 26">
          <a:extLst>
            <a:ext uri="{FF2B5EF4-FFF2-40B4-BE49-F238E27FC236}">
              <a16:creationId xmlns:a16="http://schemas.microsoft.com/office/drawing/2014/main" id="{00000000-0008-0000-0000-00004E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79" name="Text Box 27">
          <a:extLst>
            <a:ext uri="{FF2B5EF4-FFF2-40B4-BE49-F238E27FC236}">
              <a16:creationId xmlns:a16="http://schemas.microsoft.com/office/drawing/2014/main" id="{00000000-0008-0000-0000-00004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80" name="Text Box 5">
          <a:extLst>
            <a:ext uri="{FF2B5EF4-FFF2-40B4-BE49-F238E27FC236}">
              <a16:creationId xmlns:a16="http://schemas.microsoft.com/office/drawing/2014/main" id="{00000000-0008-0000-0000-000050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81" name="Text Box 26">
          <a:extLst>
            <a:ext uri="{FF2B5EF4-FFF2-40B4-BE49-F238E27FC236}">
              <a16:creationId xmlns:a16="http://schemas.microsoft.com/office/drawing/2014/main" id="{00000000-0008-0000-0000-000051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82" name="Text Box 27">
          <a:extLst>
            <a:ext uri="{FF2B5EF4-FFF2-40B4-BE49-F238E27FC236}">
              <a16:creationId xmlns:a16="http://schemas.microsoft.com/office/drawing/2014/main" id="{00000000-0008-0000-0000-00005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83" name="Text Box 26">
          <a:extLst>
            <a:ext uri="{FF2B5EF4-FFF2-40B4-BE49-F238E27FC236}">
              <a16:creationId xmlns:a16="http://schemas.microsoft.com/office/drawing/2014/main" id="{00000000-0008-0000-0000-000053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84" name="Text Box 27">
          <a:extLst>
            <a:ext uri="{FF2B5EF4-FFF2-40B4-BE49-F238E27FC236}">
              <a16:creationId xmlns:a16="http://schemas.microsoft.com/office/drawing/2014/main" id="{00000000-0008-0000-0000-00005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85" name="Text Box 5">
          <a:extLst>
            <a:ext uri="{FF2B5EF4-FFF2-40B4-BE49-F238E27FC236}">
              <a16:creationId xmlns:a16="http://schemas.microsoft.com/office/drawing/2014/main" id="{00000000-0008-0000-0000-000055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86" name="Text Box 26">
          <a:extLst>
            <a:ext uri="{FF2B5EF4-FFF2-40B4-BE49-F238E27FC236}">
              <a16:creationId xmlns:a16="http://schemas.microsoft.com/office/drawing/2014/main" id="{00000000-0008-0000-0000-000056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87" name="Text Box 27">
          <a:extLst>
            <a:ext uri="{FF2B5EF4-FFF2-40B4-BE49-F238E27FC236}">
              <a16:creationId xmlns:a16="http://schemas.microsoft.com/office/drawing/2014/main" id="{00000000-0008-0000-0000-00005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88" name="Text Box 5">
          <a:extLst>
            <a:ext uri="{FF2B5EF4-FFF2-40B4-BE49-F238E27FC236}">
              <a16:creationId xmlns:a16="http://schemas.microsoft.com/office/drawing/2014/main" id="{00000000-0008-0000-0000-000058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89" name="Text Box 26">
          <a:extLst>
            <a:ext uri="{FF2B5EF4-FFF2-40B4-BE49-F238E27FC236}">
              <a16:creationId xmlns:a16="http://schemas.microsoft.com/office/drawing/2014/main" id="{00000000-0008-0000-0000-000059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90" name="Text Box 27">
          <a:extLst>
            <a:ext uri="{FF2B5EF4-FFF2-40B4-BE49-F238E27FC236}">
              <a16:creationId xmlns:a16="http://schemas.microsoft.com/office/drawing/2014/main" id="{00000000-0008-0000-0000-00005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91" name="Text Box 5">
          <a:extLst>
            <a:ext uri="{FF2B5EF4-FFF2-40B4-BE49-F238E27FC236}">
              <a16:creationId xmlns:a16="http://schemas.microsoft.com/office/drawing/2014/main" id="{00000000-0008-0000-0000-00005B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92" name="Text Box 26">
          <a:extLst>
            <a:ext uri="{FF2B5EF4-FFF2-40B4-BE49-F238E27FC236}">
              <a16:creationId xmlns:a16="http://schemas.microsoft.com/office/drawing/2014/main" id="{00000000-0008-0000-0000-00005C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93" name="Text Box 27">
          <a:extLst>
            <a:ext uri="{FF2B5EF4-FFF2-40B4-BE49-F238E27FC236}">
              <a16:creationId xmlns:a16="http://schemas.microsoft.com/office/drawing/2014/main" id="{00000000-0008-0000-0000-00005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94" name="Text Box 5">
          <a:extLst>
            <a:ext uri="{FF2B5EF4-FFF2-40B4-BE49-F238E27FC236}">
              <a16:creationId xmlns:a16="http://schemas.microsoft.com/office/drawing/2014/main" id="{00000000-0008-0000-0000-00005E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95" name="Text Box 26">
          <a:extLst>
            <a:ext uri="{FF2B5EF4-FFF2-40B4-BE49-F238E27FC236}">
              <a16:creationId xmlns:a16="http://schemas.microsoft.com/office/drawing/2014/main" id="{00000000-0008-0000-0000-00005F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96" name="Text Box 27">
          <a:extLst>
            <a:ext uri="{FF2B5EF4-FFF2-40B4-BE49-F238E27FC236}">
              <a16:creationId xmlns:a16="http://schemas.microsoft.com/office/drawing/2014/main" id="{00000000-0008-0000-0000-000060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9297" name="Text Box 5">
          <a:extLst>
            <a:ext uri="{FF2B5EF4-FFF2-40B4-BE49-F238E27FC236}">
              <a16:creationId xmlns:a16="http://schemas.microsoft.com/office/drawing/2014/main" id="{00000000-0008-0000-0000-0000614B0000}"/>
            </a:ext>
          </a:extLst>
        </xdr:cNvPr>
        <xdr:cNvSpPr txBox="1">
          <a:spLocks noChangeArrowheads="1"/>
        </xdr:cNvSpPr>
      </xdr:nvSpPr>
      <xdr:spPr bwMode="auto">
        <a:xfrm>
          <a:off x="3070225" y="8248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19298" name="Text Box 26">
          <a:extLst>
            <a:ext uri="{FF2B5EF4-FFF2-40B4-BE49-F238E27FC236}">
              <a16:creationId xmlns:a16="http://schemas.microsoft.com/office/drawing/2014/main" id="{00000000-0008-0000-0000-0000624B0000}"/>
            </a:ext>
          </a:extLst>
        </xdr:cNvPr>
        <xdr:cNvSpPr txBox="1">
          <a:spLocks noChangeArrowheads="1"/>
        </xdr:cNvSpPr>
      </xdr:nvSpPr>
      <xdr:spPr bwMode="auto">
        <a:xfrm>
          <a:off x="3070225" y="8134350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299" name="Text Box 27">
          <a:extLst>
            <a:ext uri="{FF2B5EF4-FFF2-40B4-BE49-F238E27FC236}">
              <a16:creationId xmlns:a16="http://schemas.microsoft.com/office/drawing/2014/main" id="{00000000-0008-0000-0000-000063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00" name="Text Box 27">
          <a:extLst>
            <a:ext uri="{FF2B5EF4-FFF2-40B4-BE49-F238E27FC236}">
              <a16:creationId xmlns:a16="http://schemas.microsoft.com/office/drawing/2014/main" id="{00000000-0008-0000-0000-00006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01" name="Text Box 27">
          <a:extLst>
            <a:ext uri="{FF2B5EF4-FFF2-40B4-BE49-F238E27FC236}">
              <a16:creationId xmlns:a16="http://schemas.microsoft.com/office/drawing/2014/main" id="{00000000-0008-0000-0000-00006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02" name="Text Box 27">
          <a:extLst>
            <a:ext uri="{FF2B5EF4-FFF2-40B4-BE49-F238E27FC236}">
              <a16:creationId xmlns:a16="http://schemas.microsoft.com/office/drawing/2014/main" id="{00000000-0008-0000-0000-00006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03" name="Text Box 27">
          <a:extLst>
            <a:ext uri="{FF2B5EF4-FFF2-40B4-BE49-F238E27FC236}">
              <a16:creationId xmlns:a16="http://schemas.microsoft.com/office/drawing/2014/main" id="{00000000-0008-0000-0000-00006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04" name="Text Box 27">
          <a:extLst>
            <a:ext uri="{FF2B5EF4-FFF2-40B4-BE49-F238E27FC236}">
              <a16:creationId xmlns:a16="http://schemas.microsoft.com/office/drawing/2014/main" id="{00000000-0008-0000-0000-00006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05" name="Text Box 27">
          <a:extLst>
            <a:ext uri="{FF2B5EF4-FFF2-40B4-BE49-F238E27FC236}">
              <a16:creationId xmlns:a16="http://schemas.microsoft.com/office/drawing/2014/main" id="{00000000-0008-0000-0000-00006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06" name="Text Box 27">
          <a:extLst>
            <a:ext uri="{FF2B5EF4-FFF2-40B4-BE49-F238E27FC236}">
              <a16:creationId xmlns:a16="http://schemas.microsoft.com/office/drawing/2014/main" id="{00000000-0008-0000-0000-00006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07" name="Text Box 27">
          <a:extLst>
            <a:ext uri="{FF2B5EF4-FFF2-40B4-BE49-F238E27FC236}">
              <a16:creationId xmlns:a16="http://schemas.microsoft.com/office/drawing/2014/main" id="{00000000-0008-0000-0000-00006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08" name="Text Box 27">
          <a:extLst>
            <a:ext uri="{FF2B5EF4-FFF2-40B4-BE49-F238E27FC236}">
              <a16:creationId xmlns:a16="http://schemas.microsoft.com/office/drawing/2014/main" id="{00000000-0008-0000-0000-00006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09" name="Text Box 27">
          <a:extLst>
            <a:ext uri="{FF2B5EF4-FFF2-40B4-BE49-F238E27FC236}">
              <a16:creationId xmlns:a16="http://schemas.microsoft.com/office/drawing/2014/main" id="{00000000-0008-0000-0000-00006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10" name="Text Box 27">
          <a:extLst>
            <a:ext uri="{FF2B5EF4-FFF2-40B4-BE49-F238E27FC236}">
              <a16:creationId xmlns:a16="http://schemas.microsoft.com/office/drawing/2014/main" id="{00000000-0008-0000-0000-00006E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11" name="Text Box 27">
          <a:extLst>
            <a:ext uri="{FF2B5EF4-FFF2-40B4-BE49-F238E27FC236}">
              <a16:creationId xmlns:a16="http://schemas.microsoft.com/office/drawing/2014/main" id="{00000000-0008-0000-0000-00006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12" name="Text Box 27">
          <a:extLst>
            <a:ext uri="{FF2B5EF4-FFF2-40B4-BE49-F238E27FC236}">
              <a16:creationId xmlns:a16="http://schemas.microsoft.com/office/drawing/2014/main" id="{00000000-0008-0000-0000-000070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13" name="Text Box 27">
          <a:extLst>
            <a:ext uri="{FF2B5EF4-FFF2-40B4-BE49-F238E27FC236}">
              <a16:creationId xmlns:a16="http://schemas.microsoft.com/office/drawing/2014/main" id="{00000000-0008-0000-0000-000071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14" name="Text Box 27">
          <a:extLst>
            <a:ext uri="{FF2B5EF4-FFF2-40B4-BE49-F238E27FC236}">
              <a16:creationId xmlns:a16="http://schemas.microsoft.com/office/drawing/2014/main" id="{00000000-0008-0000-0000-00007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15" name="Text Box 27">
          <a:extLst>
            <a:ext uri="{FF2B5EF4-FFF2-40B4-BE49-F238E27FC236}">
              <a16:creationId xmlns:a16="http://schemas.microsoft.com/office/drawing/2014/main" id="{00000000-0008-0000-0000-000073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16" name="Text Box 27">
          <a:extLst>
            <a:ext uri="{FF2B5EF4-FFF2-40B4-BE49-F238E27FC236}">
              <a16:creationId xmlns:a16="http://schemas.microsoft.com/office/drawing/2014/main" id="{00000000-0008-0000-0000-00007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17" name="Text Box 27">
          <a:extLst>
            <a:ext uri="{FF2B5EF4-FFF2-40B4-BE49-F238E27FC236}">
              <a16:creationId xmlns:a16="http://schemas.microsoft.com/office/drawing/2014/main" id="{00000000-0008-0000-0000-00007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18" name="Text Box 27">
          <a:extLst>
            <a:ext uri="{FF2B5EF4-FFF2-40B4-BE49-F238E27FC236}">
              <a16:creationId xmlns:a16="http://schemas.microsoft.com/office/drawing/2014/main" id="{00000000-0008-0000-0000-00007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19" name="Text Box 27">
          <a:extLst>
            <a:ext uri="{FF2B5EF4-FFF2-40B4-BE49-F238E27FC236}">
              <a16:creationId xmlns:a16="http://schemas.microsoft.com/office/drawing/2014/main" id="{00000000-0008-0000-0000-00007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20" name="Text Box 27">
          <a:extLst>
            <a:ext uri="{FF2B5EF4-FFF2-40B4-BE49-F238E27FC236}">
              <a16:creationId xmlns:a16="http://schemas.microsoft.com/office/drawing/2014/main" id="{00000000-0008-0000-0000-00007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21" name="Text Box 27">
          <a:extLst>
            <a:ext uri="{FF2B5EF4-FFF2-40B4-BE49-F238E27FC236}">
              <a16:creationId xmlns:a16="http://schemas.microsoft.com/office/drawing/2014/main" id="{00000000-0008-0000-0000-00007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22" name="Text Box 27">
          <a:extLst>
            <a:ext uri="{FF2B5EF4-FFF2-40B4-BE49-F238E27FC236}">
              <a16:creationId xmlns:a16="http://schemas.microsoft.com/office/drawing/2014/main" id="{00000000-0008-0000-0000-00007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23" name="Text Box 27">
          <a:extLst>
            <a:ext uri="{FF2B5EF4-FFF2-40B4-BE49-F238E27FC236}">
              <a16:creationId xmlns:a16="http://schemas.microsoft.com/office/drawing/2014/main" id="{00000000-0008-0000-0000-00007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24" name="Text Box 27">
          <a:extLst>
            <a:ext uri="{FF2B5EF4-FFF2-40B4-BE49-F238E27FC236}">
              <a16:creationId xmlns:a16="http://schemas.microsoft.com/office/drawing/2014/main" id="{00000000-0008-0000-0000-00007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25" name="Text Box 27">
          <a:extLst>
            <a:ext uri="{FF2B5EF4-FFF2-40B4-BE49-F238E27FC236}">
              <a16:creationId xmlns:a16="http://schemas.microsoft.com/office/drawing/2014/main" id="{00000000-0008-0000-0000-00007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26" name="Text Box 27">
          <a:extLst>
            <a:ext uri="{FF2B5EF4-FFF2-40B4-BE49-F238E27FC236}">
              <a16:creationId xmlns:a16="http://schemas.microsoft.com/office/drawing/2014/main" id="{00000000-0008-0000-0000-00007E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27" name="Text Box 27">
          <a:extLst>
            <a:ext uri="{FF2B5EF4-FFF2-40B4-BE49-F238E27FC236}">
              <a16:creationId xmlns:a16="http://schemas.microsoft.com/office/drawing/2014/main" id="{00000000-0008-0000-0000-00007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28" name="Text Box 27">
          <a:extLst>
            <a:ext uri="{FF2B5EF4-FFF2-40B4-BE49-F238E27FC236}">
              <a16:creationId xmlns:a16="http://schemas.microsoft.com/office/drawing/2014/main" id="{00000000-0008-0000-0000-000080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29" name="Text Box 27">
          <a:extLst>
            <a:ext uri="{FF2B5EF4-FFF2-40B4-BE49-F238E27FC236}">
              <a16:creationId xmlns:a16="http://schemas.microsoft.com/office/drawing/2014/main" id="{00000000-0008-0000-0000-000081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30" name="Text Box 27">
          <a:extLst>
            <a:ext uri="{FF2B5EF4-FFF2-40B4-BE49-F238E27FC236}">
              <a16:creationId xmlns:a16="http://schemas.microsoft.com/office/drawing/2014/main" id="{00000000-0008-0000-0000-00008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31" name="Text Box 27">
          <a:extLst>
            <a:ext uri="{FF2B5EF4-FFF2-40B4-BE49-F238E27FC236}">
              <a16:creationId xmlns:a16="http://schemas.microsoft.com/office/drawing/2014/main" id="{00000000-0008-0000-0000-000083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32" name="Text Box 27">
          <a:extLst>
            <a:ext uri="{FF2B5EF4-FFF2-40B4-BE49-F238E27FC236}">
              <a16:creationId xmlns:a16="http://schemas.microsoft.com/office/drawing/2014/main" id="{00000000-0008-0000-0000-00008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33" name="Text Box 27">
          <a:extLst>
            <a:ext uri="{FF2B5EF4-FFF2-40B4-BE49-F238E27FC236}">
              <a16:creationId xmlns:a16="http://schemas.microsoft.com/office/drawing/2014/main" id="{00000000-0008-0000-0000-00008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34" name="Text Box 27">
          <a:extLst>
            <a:ext uri="{FF2B5EF4-FFF2-40B4-BE49-F238E27FC236}">
              <a16:creationId xmlns:a16="http://schemas.microsoft.com/office/drawing/2014/main" id="{00000000-0008-0000-0000-00008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35" name="Text Box 27">
          <a:extLst>
            <a:ext uri="{FF2B5EF4-FFF2-40B4-BE49-F238E27FC236}">
              <a16:creationId xmlns:a16="http://schemas.microsoft.com/office/drawing/2014/main" id="{00000000-0008-0000-0000-00008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36" name="Text Box 27">
          <a:extLst>
            <a:ext uri="{FF2B5EF4-FFF2-40B4-BE49-F238E27FC236}">
              <a16:creationId xmlns:a16="http://schemas.microsoft.com/office/drawing/2014/main" id="{00000000-0008-0000-0000-00008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37" name="Text Box 27">
          <a:extLst>
            <a:ext uri="{FF2B5EF4-FFF2-40B4-BE49-F238E27FC236}">
              <a16:creationId xmlns:a16="http://schemas.microsoft.com/office/drawing/2014/main" id="{00000000-0008-0000-0000-00008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38" name="Text Box 27">
          <a:extLst>
            <a:ext uri="{FF2B5EF4-FFF2-40B4-BE49-F238E27FC236}">
              <a16:creationId xmlns:a16="http://schemas.microsoft.com/office/drawing/2014/main" id="{00000000-0008-0000-0000-00008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39" name="Text Box 27">
          <a:extLst>
            <a:ext uri="{FF2B5EF4-FFF2-40B4-BE49-F238E27FC236}">
              <a16:creationId xmlns:a16="http://schemas.microsoft.com/office/drawing/2014/main" id="{00000000-0008-0000-0000-00008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40" name="Text Box 27">
          <a:extLst>
            <a:ext uri="{FF2B5EF4-FFF2-40B4-BE49-F238E27FC236}">
              <a16:creationId xmlns:a16="http://schemas.microsoft.com/office/drawing/2014/main" id="{00000000-0008-0000-0000-00008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41" name="Text Box 27">
          <a:extLst>
            <a:ext uri="{FF2B5EF4-FFF2-40B4-BE49-F238E27FC236}">
              <a16:creationId xmlns:a16="http://schemas.microsoft.com/office/drawing/2014/main" id="{00000000-0008-0000-0000-00008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42" name="Text Box 27">
          <a:extLst>
            <a:ext uri="{FF2B5EF4-FFF2-40B4-BE49-F238E27FC236}">
              <a16:creationId xmlns:a16="http://schemas.microsoft.com/office/drawing/2014/main" id="{00000000-0008-0000-0000-00008E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43" name="Text Box 27">
          <a:extLst>
            <a:ext uri="{FF2B5EF4-FFF2-40B4-BE49-F238E27FC236}">
              <a16:creationId xmlns:a16="http://schemas.microsoft.com/office/drawing/2014/main" id="{00000000-0008-0000-0000-00008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44" name="Text Box 27">
          <a:extLst>
            <a:ext uri="{FF2B5EF4-FFF2-40B4-BE49-F238E27FC236}">
              <a16:creationId xmlns:a16="http://schemas.microsoft.com/office/drawing/2014/main" id="{00000000-0008-0000-0000-000090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45" name="Text Box 27">
          <a:extLst>
            <a:ext uri="{FF2B5EF4-FFF2-40B4-BE49-F238E27FC236}">
              <a16:creationId xmlns:a16="http://schemas.microsoft.com/office/drawing/2014/main" id="{00000000-0008-0000-0000-000091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46" name="Text Box 27">
          <a:extLst>
            <a:ext uri="{FF2B5EF4-FFF2-40B4-BE49-F238E27FC236}">
              <a16:creationId xmlns:a16="http://schemas.microsoft.com/office/drawing/2014/main" id="{00000000-0008-0000-0000-00009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47" name="Text Box 27">
          <a:extLst>
            <a:ext uri="{FF2B5EF4-FFF2-40B4-BE49-F238E27FC236}">
              <a16:creationId xmlns:a16="http://schemas.microsoft.com/office/drawing/2014/main" id="{00000000-0008-0000-0000-000093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48" name="Text Box 27">
          <a:extLst>
            <a:ext uri="{FF2B5EF4-FFF2-40B4-BE49-F238E27FC236}">
              <a16:creationId xmlns:a16="http://schemas.microsoft.com/office/drawing/2014/main" id="{00000000-0008-0000-0000-00009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49" name="Text Box 27">
          <a:extLst>
            <a:ext uri="{FF2B5EF4-FFF2-40B4-BE49-F238E27FC236}">
              <a16:creationId xmlns:a16="http://schemas.microsoft.com/office/drawing/2014/main" id="{00000000-0008-0000-0000-00009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50" name="Text Box 27">
          <a:extLst>
            <a:ext uri="{FF2B5EF4-FFF2-40B4-BE49-F238E27FC236}">
              <a16:creationId xmlns:a16="http://schemas.microsoft.com/office/drawing/2014/main" id="{00000000-0008-0000-0000-00009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51" name="Text Box 27">
          <a:extLst>
            <a:ext uri="{FF2B5EF4-FFF2-40B4-BE49-F238E27FC236}">
              <a16:creationId xmlns:a16="http://schemas.microsoft.com/office/drawing/2014/main" id="{00000000-0008-0000-0000-00009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52" name="Text Box 27">
          <a:extLst>
            <a:ext uri="{FF2B5EF4-FFF2-40B4-BE49-F238E27FC236}">
              <a16:creationId xmlns:a16="http://schemas.microsoft.com/office/drawing/2014/main" id="{00000000-0008-0000-0000-00009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53" name="Text Box 27">
          <a:extLst>
            <a:ext uri="{FF2B5EF4-FFF2-40B4-BE49-F238E27FC236}">
              <a16:creationId xmlns:a16="http://schemas.microsoft.com/office/drawing/2014/main" id="{00000000-0008-0000-0000-00009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54" name="Text Box 27">
          <a:extLst>
            <a:ext uri="{FF2B5EF4-FFF2-40B4-BE49-F238E27FC236}">
              <a16:creationId xmlns:a16="http://schemas.microsoft.com/office/drawing/2014/main" id="{00000000-0008-0000-0000-00009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55" name="Text Box 27">
          <a:extLst>
            <a:ext uri="{FF2B5EF4-FFF2-40B4-BE49-F238E27FC236}">
              <a16:creationId xmlns:a16="http://schemas.microsoft.com/office/drawing/2014/main" id="{00000000-0008-0000-0000-00009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56" name="Text Box 27">
          <a:extLst>
            <a:ext uri="{FF2B5EF4-FFF2-40B4-BE49-F238E27FC236}">
              <a16:creationId xmlns:a16="http://schemas.microsoft.com/office/drawing/2014/main" id="{00000000-0008-0000-0000-00009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57" name="Text Box 27">
          <a:extLst>
            <a:ext uri="{FF2B5EF4-FFF2-40B4-BE49-F238E27FC236}">
              <a16:creationId xmlns:a16="http://schemas.microsoft.com/office/drawing/2014/main" id="{00000000-0008-0000-0000-00009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58" name="Text Box 27">
          <a:extLst>
            <a:ext uri="{FF2B5EF4-FFF2-40B4-BE49-F238E27FC236}">
              <a16:creationId xmlns:a16="http://schemas.microsoft.com/office/drawing/2014/main" id="{00000000-0008-0000-0000-00009E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59" name="Text Box 27">
          <a:extLst>
            <a:ext uri="{FF2B5EF4-FFF2-40B4-BE49-F238E27FC236}">
              <a16:creationId xmlns:a16="http://schemas.microsoft.com/office/drawing/2014/main" id="{00000000-0008-0000-0000-00009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60" name="Text Box 27">
          <a:extLst>
            <a:ext uri="{FF2B5EF4-FFF2-40B4-BE49-F238E27FC236}">
              <a16:creationId xmlns:a16="http://schemas.microsoft.com/office/drawing/2014/main" id="{00000000-0008-0000-0000-0000A0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61" name="Text Box 27">
          <a:extLst>
            <a:ext uri="{FF2B5EF4-FFF2-40B4-BE49-F238E27FC236}">
              <a16:creationId xmlns:a16="http://schemas.microsoft.com/office/drawing/2014/main" id="{00000000-0008-0000-0000-0000A1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62" name="Text Box 27">
          <a:extLst>
            <a:ext uri="{FF2B5EF4-FFF2-40B4-BE49-F238E27FC236}">
              <a16:creationId xmlns:a16="http://schemas.microsoft.com/office/drawing/2014/main" id="{00000000-0008-0000-0000-0000A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63" name="Text Box 27">
          <a:extLst>
            <a:ext uri="{FF2B5EF4-FFF2-40B4-BE49-F238E27FC236}">
              <a16:creationId xmlns:a16="http://schemas.microsoft.com/office/drawing/2014/main" id="{00000000-0008-0000-0000-0000A3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64" name="Text Box 27">
          <a:extLst>
            <a:ext uri="{FF2B5EF4-FFF2-40B4-BE49-F238E27FC236}">
              <a16:creationId xmlns:a16="http://schemas.microsoft.com/office/drawing/2014/main" id="{00000000-0008-0000-0000-0000A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65" name="Text Box 27">
          <a:extLst>
            <a:ext uri="{FF2B5EF4-FFF2-40B4-BE49-F238E27FC236}">
              <a16:creationId xmlns:a16="http://schemas.microsoft.com/office/drawing/2014/main" id="{00000000-0008-0000-0000-0000A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66" name="Text Box 27">
          <a:extLst>
            <a:ext uri="{FF2B5EF4-FFF2-40B4-BE49-F238E27FC236}">
              <a16:creationId xmlns:a16="http://schemas.microsoft.com/office/drawing/2014/main" id="{00000000-0008-0000-0000-0000A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67" name="Text Box 27">
          <a:extLst>
            <a:ext uri="{FF2B5EF4-FFF2-40B4-BE49-F238E27FC236}">
              <a16:creationId xmlns:a16="http://schemas.microsoft.com/office/drawing/2014/main" id="{00000000-0008-0000-0000-0000A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68" name="Text Box 27">
          <a:extLst>
            <a:ext uri="{FF2B5EF4-FFF2-40B4-BE49-F238E27FC236}">
              <a16:creationId xmlns:a16="http://schemas.microsoft.com/office/drawing/2014/main" id="{00000000-0008-0000-0000-0000A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69" name="Text Box 27">
          <a:extLst>
            <a:ext uri="{FF2B5EF4-FFF2-40B4-BE49-F238E27FC236}">
              <a16:creationId xmlns:a16="http://schemas.microsoft.com/office/drawing/2014/main" id="{00000000-0008-0000-0000-0000A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70" name="Text Box 27">
          <a:extLst>
            <a:ext uri="{FF2B5EF4-FFF2-40B4-BE49-F238E27FC236}">
              <a16:creationId xmlns:a16="http://schemas.microsoft.com/office/drawing/2014/main" id="{00000000-0008-0000-0000-0000A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71" name="Text Box 27">
          <a:extLst>
            <a:ext uri="{FF2B5EF4-FFF2-40B4-BE49-F238E27FC236}">
              <a16:creationId xmlns:a16="http://schemas.microsoft.com/office/drawing/2014/main" id="{00000000-0008-0000-0000-0000A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72" name="Text Box 27">
          <a:extLst>
            <a:ext uri="{FF2B5EF4-FFF2-40B4-BE49-F238E27FC236}">
              <a16:creationId xmlns:a16="http://schemas.microsoft.com/office/drawing/2014/main" id="{00000000-0008-0000-0000-0000A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73" name="Text Box 27">
          <a:extLst>
            <a:ext uri="{FF2B5EF4-FFF2-40B4-BE49-F238E27FC236}">
              <a16:creationId xmlns:a16="http://schemas.microsoft.com/office/drawing/2014/main" id="{00000000-0008-0000-0000-0000A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74" name="Text Box 27">
          <a:extLst>
            <a:ext uri="{FF2B5EF4-FFF2-40B4-BE49-F238E27FC236}">
              <a16:creationId xmlns:a16="http://schemas.microsoft.com/office/drawing/2014/main" id="{00000000-0008-0000-0000-0000AE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75" name="Text Box 27">
          <a:extLst>
            <a:ext uri="{FF2B5EF4-FFF2-40B4-BE49-F238E27FC236}">
              <a16:creationId xmlns:a16="http://schemas.microsoft.com/office/drawing/2014/main" id="{00000000-0008-0000-0000-0000A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76" name="Text Box 27">
          <a:extLst>
            <a:ext uri="{FF2B5EF4-FFF2-40B4-BE49-F238E27FC236}">
              <a16:creationId xmlns:a16="http://schemas.microsoft.com/office/drawing/2014/main" id="{00000000-0008-0000-0000-0000B0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77" name="Text Box 27">
          <a:extLst>
            <a:ext uri="{FF2B5EF4-FFF2-40B4-BE49-F238E27FC236}">
              <a16:creationId xmlns:a16="http://schemas.microsoft.com/office/drawing/2014/main" id="{00000000-0008-0000-0000-0000B1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78" name="Text Box 27">
          <a:extLst>
            <a:ext uri="{FF2B5EF4-FFF2-40B4-BE49-F238E27FC236}">
              <a16:creationId xmlns:a16="http://schemas.microsoft.com/office/drawing/2014/main" id="{00000000-0008-0000-0000-0000B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79" name="Text Box 27">
          <a:extLst>
            <a:ext uri="{FF2B5EF4-FFF2-40B4-BE49-F238E27FC236}">
              <a16:creationId xmlns:a16="http://schemas.microsoft.com/office/drawing/2014/main" id="{00000000-0008-0000-0000-0000B3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80" name="Text Box 27">
          <a:extLst>
            <a:ext uri="{FF2B5EF4-FFF2-40B4-BE49-F238E27FC236}">
              <a16:creationId xmlns:a16="http://schemas.microsoft.com/office/drawing/2014/main" id="{00000000-0008-0000-0000-0000B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81" name="Text Box 27">
          <a:extLst>
            <a:ext uri="{FF2B5EF4-FFF2-40B4-BE49-F238E27FC236}">
              <a16:creationId xmlns:a16="http://schemas.microsoft.com/office/drawing/2014/main" id="{00000000-0008-0000-0000-0000B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82" name="Text Box 27">
          <a:extLst>
            <a:ext uri="{FF2B5EF4-FFF2-40B4-BE49-F238E27FC236}">
              <a16:creationId xmlns:a16="http://schemas.microsoft.com/office/drawing/2014/main" id="{00000000-0008-0000-0000-0000B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83" name="Text Box 27">
          <a:extLst>
            <a:ext uri="{FF2B5EF4-FFF2-40B4-BE49-F238E27FC236}">
              <a16:creationId xmlns:a16="http://schemas.microsoft.com/office/drawing/2014/main" id="{00000000-0008-0000-0000-0000B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84" name="Text Box 27">
          <a:extLst>
            <a:ext uri="{FF2B5EF4-FFF2-40B4-BE49-F238E27FC236}">
              <a16:creationId xmlns:a16="http://schemas.microsoft.com/office/drawing/2014/main" id="{00000000-0008-0000-0000-0000B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85" name="Text Box 27">
          <a:extLst>
            <a:ext uri="{FF2B5EF4-FFF2-40B4-BE49-F238E27FC236}">
              <a16:creationId xmlns:a16="http://schemas.microsoft.com/office/drawing/2014/main" id="{00000000-0008-0000-0000-0000B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86" name="Text Box 27">
          <a:extLst>
            <a:ext uri="{FF2B5EF4-FFF2-40B4-BE49-F238E27FC236}">
              <a16:creationId xmlns:a16="http://schemas.microsoft.com/office/drawing/2014/main" id="{00000000-0008-0000-0000-0000B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87" name="Text Box 27">
          <a:extLst>
            <a:ext uri="{FF2B5EF4-FFF2-40B4-BE49-F238E27FC236}">
              <a16:creationId xmlns:a16="http://schemas.microsoft.com/office/drawing/2014/main" id="{00000000-0008-0000-0000-0000B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88" name="Text Box 27">
          <a:extLst>
            <a:ext uri="{FF2B5EF4-FFF2-40B4-BE49-F238E27FC236}">
              <a16:creationId xmlns:a16="http://schemas.microsoft.com/office/drawing/2014/main" id="{00000000-0008-0000-0000-0000B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89" name="Text Box 27">
          <a:extLst>
            <a:ext uri="{FF2B5EF4-FFF2-40B4-BE49-F238E27FC236}">
              <a16:creationId xmlns:a16="http://schemas.microsoft.com/office/drawing/2014/main" id="{00000000-0008-0000-0000-0000B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90" name="Text Box 27">
          <a:extLst>
            <a:ext uri="{FF2B5EF4-FFF2-40B4-BE49-F238E27FC236}">
              <a16:creationId xmlns:a16="http://schemas.microsoft.com/office/drawing/2014/main" id="{00000000-0008-0000-0000-0000BE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91" name="Text Box 27">
          <a:extLst>
            <a:ext uri="{FF2B5EF4-FFF2-40B4-BE49-F238E27FC236}">
              <a16:creationId xmlns:a16="http://schemas.microsoft.com/office/drawing/2014/main" id="{00000000-0008-0000-0000-0000B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92" name="Text Box 27">
          <a:extLst>
            <a:ext uri="{FF2B5EF4-FFF2-40B4-BE49-F238E27FC236}">
              <a16:creationId xmlns:a16="http://schemas.microsoft.com/office/drawing/2014/main" id="{00000000-0008-0000-0000-0000C0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93" name="Text Box 27">
          <a:extLst>
            <a:ext uri="{FF2B5EF4-FFF2-40B4-BE49-F238E27FC236}">
              <a16:creationId xmlns:a16="http://schemas.microsoft.com/office/drawing/2014/main" id="{00000000-0008-0000-0000-0000C1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94" name="Text Box 27">
          <a:extLst>
            <a:ext uri="{FF2B5EF4-FFF2-40B4-BE49-F238E27FC236}">
              <a16:creationId xmlns:a16="http://schemas.microsoft.com/office/drawing/2014/main" id="{00000000-0008-0000-0000-0000C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395" name="Text Box 27">
          <a:extLst>
            <a:ext uri="{FF2B5EF4-FFF2-40B4-BE49-F238E27FC236}">
              <a16:creationId xmlns:a16="http://schemas.microsoft.com/office/drawing/2014/main" id="{00000000-0008-0000-0000-0000C3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96" name="Text Box 27">
          <a:extLst>
            <a:ext uri="{FF2B5EF4-FFF2-40B4-BE49-F238E27FC236}">
              <a16:creationId xmlns:a16="http://schemas.microsoft.com/office/drawing/2014/main" id="{00000000-0008-0000-0000-0000C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97" name="Text Box 27">
          <a:extLst>
            <a:ext uri="{FF2B5EF4-FFF2-40B4-BE49-F238E27FC236}">
              <a16:creationId xmlns:a16="http://schemas.microsoft.com/office/drawing/2014/main" id="{00000000-0008-0000-0000-0000C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98" name="Text Box 27">
          <a:extLst>
            <a:ext uri="{FF2B5EF4-FFF2-40B4-BE49-F238E27FC236}">
              <a16:creationId xmlns:a16="http://schemas.microsoft.com/office/drawing/2014/main" id="{00000000-0008-0000-0000-0000C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399" name="Text Box 27">
          <a:extLst>
            <a:ext uri="{FF2B5EF4-FFF2-40B4-BE49-F238E27FC236}">
              <a16:creationId xmlns:a16="http://schemas.microsoft.com/office/drawing/2014/main" id="{00000000-0008-0000-0000-0000C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00" name="Text Box 27">
          <a:extLst>
            <a:ext uri="{FF2B5EF4-FFF2-40B4-BE49-F238E27FC236}">
              <a16:creationId xmlns:a16="http://schemas.microsoft.com/office/drawing/2014/main" id="{00000000-0008-0000-0000-0000C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01" name="Text Box 27">
          <a:extLst>
            <a:ext uri="{FF2B5EF4-FFF2-40B4-BE49-F238E27FC236}">
              <a16:creationId xmlns:a16="http://schemas.microsoft.com/office/drawing/2014/main" id="{00000000-0008-0000-0000-0000C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02" name="Text Box 27">
          <a:extLst>
            <a:ext uri="{FF2B5EF4-FFF2-40B4-BE49-F238E27FC236}">
              <a16:creationId xmlns:a16="http://schemas.microsoft.com/office/drawing/2014/main" id="{00000000-0008-0000-0000-0000C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03" name="Text Box 27">
          <a:extLst>
            <a:ext uri="{FF2B5EF4-FFF2-40B4-BE49-F238E27FC236}">
              <a16:creationId xmlns:a16="http://schemas.microsoft.com/office/drawing/2014/main" id="{00000000-0008-0000-0000-0000C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04" name="Text Box 27">
          <a:extLst>
            <a:ext uri="{FF2B5EF4-FFF2-40B4-BE49-F238E27FC236}">
              <a16:creationId xmlns:a16="http://schemas.microsoft.com/office/drawing/2014/main" id="{00000000-0008-0000-0000-0000C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05" name="Text Box 27">
          <a:extLst>
            <a:ext uri="{FF2B5EF4-FFF2-40B4-BE49-F238E27FC236}">
              <a16:creationId xmlns:a16="http://schemas.microsoft.com/office/drawing/2014/main" id="{00000000-0008-0000-0000-0000C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06" name="Text Box 27">
          <a:extLst>
            <a:ext uri="{FF2B5EF4-FFF2-40B4-BE49-F238E27FC236}">
              <a16:creationId xmlns:a16="http://schemas.microsoft.com/office/drawing/2014/main" id="{00000000-0008-0000-0000-0000CE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07" name="Text Box 27">
          <a:extLst>
            <a:ext uri="{FF2B5EF4-FFF2-40B4-BE49-F238E27FC236}">
              <a16:creationId xmlns:a16="http://schemas.microsoft.com/office/drawing/2014/main" id="{00000000-0008-0000-0000-0000C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08" name="Text Box 27">
          <a:extLst>
            <a:ext uri="{FF2B5EF4-FFF2-40B4-BE49-F238E27FC236}">
              <a16:creationId xmlns:a16="http://schemas.microsoft.com/office/drawing/2014/main" id="{00000000-0008-0000-0000-0000D0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09" name="Text Box 27">
          <a:extLst>
            <a:ext uri="{FF2B5EF4-FFF2-40B4-BE49-F238E27FC236}">
              <a16:creationId xmlns:a16="http://schemas.microsoft.com/office/drawing/2014/main" id="{00000000-0008-0000-0000-0000D1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10" name="Text Box 27">
          <a:extLst>
            <a:ext uri="{FF2B5EF4-FFF2-40B4-BE49-F238E27FC236}">
              <a16:creationId xmlns:a16="http://schemas.microsoft.com/office/drawing/2014/main" id="{00000000-0008-0000-0000-0000D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11" name="Text Box 27">
          <a:extLst>
            <a:ext uri="{FF2B5EF4-FFF2-40B4-BE49-F238E27FC236}">
              <a16:creationId xmlns:a16="http://schemas.microsoft.com/office/drawing/2014/main" id="{00000000-0008-0000-0000-0000D3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12" name="Text Box 27">
          <a:extLst>
            <a:ext uri="{FF2B5EF4-FFF2-40B4-BE49-F238E27FC236}">
              <a16:creationId xmlns:a16="http://schemas.microsoft.com/office/drawing/2014/main" id="{00000000-0008-0000-0000-0000D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13" name="Text Box 27">
          <a:extLst>
            <a:ext uri="{FF2B5EF4-FFF2-40B4-BE49-F238E27FC236}">
              <a16:creationId xmlns:a16="http://schemas.microsoft.com/office/drawing/2014/main" id="{00000000-0008-0000-0000-0000D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14" name="Text Box 27">
          <a:extLst>
            <a:ext uri="{FF2B5EF4-FFF2-40B4-BE49-F238E27FC236}">
              <a16:creationId xmlns:a16="http://schemas.microsoft.com/office/drawing/2014/main" id="{00000000-0008-0000-0000-0000D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15" name="Text Box 27">
          <a:extLst>
            <a:ext uri="{FF2B5EF4-FFF2-40B4-BE49-F238E27FC236}">
              <a16:creationId xmlns:a16="http://schemas.microsoft.com/office/drawing/2014/main" id="{00000000-0008-0000-0000-0000D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16" name="Text Box 27">
          <a:extLst>
            <a:ext uri="{FF2B5EF4-FFF2-40B4-BE49-F238E27FC236}">
              <a16:creationId xmlns:a16="http://schemas.microsoft.com/office/drawing/2014/main" id="{00000000-0008-0000-0000-0000D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17" name="Text Box 27">
          <a:extLst>
            <a:ext uri="{FF2B5EF4-FFF2-40B4-BE49-F238E27FC236}">
              <a16:creationId xmlns:a16="http://schemas.microsoft.com/office/drawing/2014/main" id="{00000000-0008-0000-0000-0000D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18" name="Text Box 27">
          <a:extLst>
            <a:ext uri="{FF2B5EF4-FFF2-40B4-BE49-F238E27FC236}">
              <a16:creationId xmlns:a16="http://schemas.microsoft.com/office/drawing/2014/main" id="{00000000-0008-0000-0000-0000D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19" name="Text Box 27">
          <a:extLst>
            <a:ext uri="{FF2B5EF4-FFF2-40B4-BE49-F238E27FC236}">
              <a16:creationId xmlns:a16="http://schemas.microsoft.com/office/drawing/2014/main" id="{00000000-0008-0000-0000-0000D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20" name="Text Box 27">
          <a:extLst>
            <a:ext uri="{FF2B5EF4-FFF2-40B4-BE49-F238E27FC236}">
              <a16:creationId xmlns:a16="http://schemas.microsoft.com/office/drawing/2014/main" id="{00000000-0008-0000-0000-0000D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21" name="Text Box 27">
          <a:extLst>
            <a:ext uri="{FF2B5EF4-FFF2-40B4-BE49-F238E27FC236}">
              <a16:creationId xmlns:a16="http://schemas.microsoft.com/office/drawing/2014/main" id="{00000000-0008-0000-0000-0000D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22" name="Text Box 27">
          <a:extLst>
            <a:ext uri="{FF2B5EF4-FFF2-40B4-BE49-F238E27FC236}">
              <a16:creationId xmlns:a16="http://schemas.microsoft.com/office/drawing/2014/main" id="{00000000-0008-0000-0000-0000DE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23" name="Text Box 27">
          <a:extLst>
            <a:ext uri="{FF2B5EF4-FFF2-40B4-BE49-F238E27FC236}">
              <a16:creationId xmlns:a16="http://schemas.microsoft.com/office/drawing/2014/main" id="{00000000-0008-0000-0000-0000D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24" name="Text Box 27">
          <a:extLst>
            <a:ext uri="{FF2B5EF4-FFF2-40B4-BE49-F238E27FC236}">
              <a16:creationId xmlns:a16="http://schemas.microsoft.com/office/drawing/2014/main" id="{00000000-0008-0000-0000-0000E0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25" name="Text Box 27">
          <a:extLst>
            <a:ext uri="{FF2B5EF4-FFF2-40B4-BE49-F238E27FC236}">
              <a16:creationId xmlns:a16="http://schemas.microsoft.com/office/drawing/2014/main" id="{00000000-0008-0000-0000-0000E1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26" name="Text Box 27">
          <a:extLst>
            <a:ext uri="{FF2B5EF4-FFF2-40B4-BE49-F238E27FC236}">
              <a16:creationId xmlns:a16="http://schemas.microsoft.com/office/drawing/2014/main" id="{00000000-0008-0000-0000-0000E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27" name="Text Box 27">
          <a:extLst>
            <a:ext uri="{FF2B5EF4-FFF2-40B4-BE49-F238E27FC236}">
              <a16:creationId xmlns:a16="http://schemas.microsoft.com/office/drawing/2014/main" id="{00000000-0008-0000-0000-0000E3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28" name="Text Box 27">
          <a:extLst>
            <a:ext uri="{FF2B5EF4-FFF2-40B4-BE49-F238E27FC236}">
              <a16:creationId xmlns:a16="http://schemas.microsoft.com/office/drawing/2014/main" id="{00000000-0008-0000-0000-0000E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29" name="Text Box 27">
          <a:extLst>
            <a:ext uri="{FF2B5EF4-FFF2-40B4-BE49-F238E27FC236}">
              <a16:creationId xmlns:a16="http://schemas.microsoft.com/office/drawing/2014/main" id="{00000000-0008-0000-0000-0000E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30" name="Text Box 27">
          <a:extLst>
            <a:ext uri="{FF2B5EF4-FFF2-40B4-BE49-F238E27FC236}">
              <a16:creationId xmlns:a16="http://schemas.microsoft.com/office/drawing/2014/main" id="{00000000-0008-0000-0000-0000E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31" name="Text Box 27">
          <a:extLst>
            <a:ext uri="{FF2B5EF4-FFF2-40B4-BE49-F238E27FC236}">
              <a16:creationId xmlns:a16="http://schemas.microsoft.com/office/drawing/2014/main" id="{00000000-0008-0000-0000-0000E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32" name="Text Box 27">
          <a:extLst>
            <a:ext uri="{FF2B5EF4-FFF2-40B4-BE49-F238E27FC236}">
              <a16:creationId xmlns:a16="http://schemas.microsoft.com/office/drawing/2014/main" id="{00000000-0008-0000-0000-0000E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33" name="Text Box 27">
          <a:extLst>
            <a:ext uri="{FF2B5EF4-FFF2-40B4-BE49-F238E27FC236}">
              <a16:creationId xmlns:a16="http://schemas.microsoft.com/office/drawing/2014/main" id="{00000000-0008-0000-0000-0000E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34" name="Text Box 27">
          <a:extLst>
            <a:ext uri="{FF2B5EF4-FFF2-40B4-BE49-F238E27FC236}">
              <a16:creationId xmlns:a16="http://schemas.microsoft.com/office/drawing/2014/main" id="{00000000-0008-0000-0000-0000E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35" name="Text Box 27">
          <a:extLst>
            <a:ext uri="{FF2B5EF4-FFF2-40B4-BE49-F238E27FC236}">
              <a16:creationId xmlns:a16="http://schemas.microsoft.com/office/drawing/2014/main" id="{00000000-0008-0000-0000-0000E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36" name="Text Box 27">
          <a:extLst>
            <a:ext uri="{FF2B5EF4-FFF2-40B4-BE49-F238E27FC236}">
              <a16:creationId xmlns:a16="http://schemas.microsoft.com/office/drawing/2014/main" id="{00000000-0008-0000-0000-0000E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37" name="Text Box 27">
          <a:extLst>
            <a:ext uri="{FF2B5EF4-FFF2-40B4-BE49-F238E27FC236}">
              <a16:creationId xmlns:a16="http://schemas.microsoft.com/office/drawing/2014/main" id="{00000000-0008-0000-0000-0000E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38" name="Text Box 27">
          <a:extLst>
            <a:ext uri="{FF2B5EF4-FFF2-40B4-BE49-F238E27FC236}">
              <a16:creationId xmlns:a16="http://schemas.microsoft.com/office/drawing/2014/main" id="{00000000-0008-0000-0000-0000EE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19439" name="Text Box 27">
          <a:extLst>
            <a:ext uri="{FF2B5EF4-FFF2-40B4-BE49-F238E27FC236}">
              <a16:creationId xmlns:a16="http://schemas.microsoft.com/office/drawing/2014/main" id="{00000000-0008-0000-0000-0000E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40" name="Text Box 27">
          <a:extLst>
            <a:ext uri="{FF2B5EF4-FFF2-40B4-BE49-F238E27FC236}">
              <a16:creationId xmlns:a16="http://schemas.microsoft.com/office/drawing/2014/main" id="{00000000-0008-0000-0000-0000F0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19441" name="Text Box 27">
          <a:extLst>
            <a:ext uri="{FF2B5EF4-FFF2-40B4-BE49-F238E27FC236}">
              <a16:creationId xmlns:a16="http://schemas.microsoft.com/office/drawing/2014/main" id="{00000000-0008-0000-0000-0000F1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42" name="Text Box 27">
          <a:extLst>
            <a:ext uri="{FF2B5EF4-FFF2-40B4-BE49-F238E27FC236}">
              <a16:creationId xmlns:a16="http://schemas.microsoft.com/office/drawing/2014/main" id="{00000000-0008-0000-0000-0000F2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43" name="Text Box 27">
          <a:extLst>
            <a:ext uri="{FF2B5EF4-FFF2-40B4-BE49-F238E27FC236}">
              <a16:creationId xmlns:a16="http://schemas.microsoft.com/office/drawing/2014/main" id="{00000000-0008-0000-0000-0000F3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44" name="Text Box 27">
          <a:extLst>
            <a:ext uri="{FF2B5EF4-FFF2-40B4-BE49-F238E27FC236}">
              <a16:creationId xmlns:a16="http://schemas.microsoft.com/office/drawing/2014/main" id="{00000000-0008-0000-0000-0000F4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45" name="Text Box 27">
          <a:extLst>
            <a:ext uri="{FF2B5EF4-FFF2-40B4-BE49-F238E27FC236}">
              <a16:creationId xmlns:a16="http://schemas.microsoft.com/office/drawing/2014/main" id="{00000000-0008-0000-0000-0000F5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46" name="Text Box 27">
          <a:extLst>
            <a:ext uri="{FF2B5EF4-FFF2-40B4-BE49-F238E27FC236}">
              <a16:creationId xmlns:a16="http://schemas.microsoft.com/office/drawing/2014/main" id="{00000000-0008-0000-0000-0000F6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47" name="Text Box 27">
          <a:extLst>
            <a:ext uri="{FF2B5EF4-FFF2-40B4-BE49-F238E27FC236}">
              <a16:creationId xmlns:a16="http://schemas.microsoft.com/office/drawing/2014/main" id="{00000000-0008-0000-0000-0000F7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48" name="Text Box 27">
          <a:extLst>
            <a:ext uri="{FF2B5EF4-FFF2-40B4-BE49-F238E27FC236}">
              <a16:creationId xmlns:a16="http://schemas.microsoft.com/office/drawing/2014/main" id="{00000000-0008-0000-0000-0000F8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49" name="Text Box 27">
          <a:extLst>
            <a:ext uri="{FF2B5EF4-FFF2-40B4-BE49-F238E27FC236}">
              <a16:creationId xmlns:a16="http://schemas.microsoft.com/office/drawing/2014/main" id="{00000000-0008-0000-0000-0000F9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50" name="Text Box 27">
          <a:extLst>
            <a:ext uri="{FF2B5EF4-FFF2-40B4-BE49-F238E27FC236}">
              <a16:creationId xmlns:a16="http://schemas.microsoft.com/office/drawing/2014/main" id="{00000000-0008-0000-0000-0000FA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51" name="Text Box 27">
          <a:extLst>
            <a:ext uri="{FF2B5EF4-FFF2-40B4-BE49-F238E27FC236}">
              <a16:creationId xmlns:a16="http://schemas.microsoft.com/office/drawing/2014/main" id="{00000000-0008-0000-0000-0000FB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52" name="Text Box 27">
          <a:extLst>
            <a:ext uri="{FF2B5EF4-FFF2-40B4-BE49-F238E27FC236}">
              <a16:creationId xmlns:a16="http://schemas.microsoft.com/office/drawing/2014/main" id="{00000000-0008-0000-0000-0000FC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53" name="Text Box 27">
          <a:extLst>
            <a:ext uri="{FF2B5EF4-FFF2-40B4-BE49-F238E27FC236}">
              <a16:creationId xmlns:a16="http://schemas.microsoft.com/office/drawing/2014/main" id="{00000000-0008-0000-0000-0000FD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54" name="Text Box 27">
          <a:extLst>
            <a:ext uri="{FF2B5EF4-FFF2-40B4-BE49-F238E27FC236}">
              <a16:creationId xmlns:a16="http://schemas.microsoft.com/office/drawing/2014/main" id="{00000000-0008-0000-0000-0000FE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55" name="Text Box 27">
          <a:extLst>
            <a:ext uri="{FF2B5EF4-FFF2-40B4-BE49-F238E27FC236}">
              <a16:creationId xmlns:a16="http://schemas.microsoft.com/office/drawing/2014/main" id="{00000000-0008-0000-0000-0000FF4B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56" name="Text Box 27">
          <a:extLst>
            <a:ext uri="{FF2B5EF4-FFF2-40B4-BE49-F238E27FC236}">
              <a16:creationId xmlns:a16="http://schemas.microsoft.com/office/drawing/2014/main" id="{00000000-0008-0000-0000-00000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57" name="Text Box 27">
          <a:extLst>
            <a:ext uri="{FF2B5EF4-FFF2-40B4-BE49-F238E27FC236}">
              <a16:creationId xmlns:a16="http://schemas.microsoft.com/office/drawing/2014/main" id="{00000000-0008-0000-0000-00000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58" name="Text Box 27">
          <a:extLst>
            <a:ext uri="{FF2B5EF4-FFF2-40B4-BE49-F238E27FC236}">
              <a16:creationId xmlns:a16="http://schemas.microsoft.com/office/drawing/2014/main" id="{00000000-0008-0000-0000-00000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59" name="Text Box 27">
          <a:extLst>
            <a:ext uri="{FF2B5EF4-FFF2-40B4-BE49-F238E27FC236}">
              <a16:creationId xmlns:a16="http://schemas.microsoft.com/office/drawing/2014/main" id="{00000000-0008-0000-0000-00000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60" name="Text Box 27">
          <a:extLst>
            <a:ext uri="{FF2B5EF4-FFF2-40B4-BE49-F238E27FC236}">
              <a16:creationId xmlns:a16="http://schemas.microsoft.com/office/drawing/2014/main" id="{00000000-0008-0000-0000-00000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61" name="Text Box 27">
          <a:extLst>
            <a:ext uri="{FF2B5EF4-FFF2-40B4-BE49-F238E27FC236}">
              <a16:creationId xmlns:a16="http://schemas.microsoft.com/office/drawing/2014/main" id="{00000000-0008-0000-0000-00000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62" name="Text Box 27">
          <a:extLst>
            <a:ext uri="{FF2B5EF4-FFF2-40B4-BE49-F238E27FC236}">
              <a16:creationId xmlns:a16="http://schemas.microsoft.com/office/drawing/2014/main" id="{00000000-0008-0000-0000-00000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63" name="Text Box 27">
          <a:extLst>
            <a:ext uri="{FF2B5EF4-FFF2-40B4-BE49-F238E27FC236}">
              <a16:creationId xmlns:a16="http://schemas.microsoft.com/office/drawing/2014/main" id="{00000000-0008-0000-0000-00000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64" name="Text Box 27">
          <a:extLst>
            <a:ext uri="{FF2B5EF4-FFF2-40B4-BE49-F238E27FC236}">
              <a16:creationId xmlns:a16="http://schemas.microsoft.com/office/drawing/2014/main" id="{00000000-0008-0000-0000-00000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65" name="Text Box 27">
          <a:extLst>
            <a:ext uri="{FF2B5EF4-FFF2-40B4-BE49-F238E27FC236}">
              <a16:creationId xmlns:a16="http://schemas.microsoft.com/office/drawing/2014/main" id="{00000000-0008-0000-0000-00000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66" name="Text Box 27">
          <a:extLst>
            <a:ext uri="{FF2B5EF4-FFF2-40B4-BE49-F238E27FC236}">
              <a16:creationId xmlns:a16="http://schemas.microsoft.com/office/drawing/2014/main" id="{00000000-0008-0000-0000-00000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67" name="Text Box 27">
          <a:extLst>
            <a:ext uri="{FF2B5EF4-FFF2-40B4-BE49-F238E27FC236}">
              <a16:creationId xmlns:a16="http://schemas.microsoft.com/office/drawing/2014/main" id="{00000000-0008-0000-0000-00000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68" name="Text Box 27">
          <a:extLst>
            <a:ext uri="{FF2B5EF4-FFF2-40B4-BE49-F238E27FC236}">
              <a16:creationId xmlns:a16="http://schemas.microsoft.com/office/drawing/2014/main" id="{00000000-0008-0000-0000-00000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69" name="Text Box 27">
          <a:extLst>
            <a:ext uri="{FF2B5EF4-FFF2-40B4-BE49-F238E27FC236}">
              <a16:creationId xmlns:a16="http://schemas.microsoft.com/office/drawing/2014/main" id="{00000000-0008-0000-0000-00000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70" name="Text Box 27">
          <a:extLst>
            <a:ext uri="{FF2B5EF4-FFF2-40B4-BE49-F238E27FC236}">
              <a16:creationId xmlns:a16="http://schemas.microsoft.com/office/drawing/2014/main" id="{00000000-0008-0000-0000-00000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71" name="Text Box 27">
          <a:extLst>
            <a:ext uri="{FF2B5EF4-FFF2-40B4-BE49-F238E27FC236}">
              <a16:creationId xmlns:a16="http://schemas.microsoft.com/office/drawing/2014/main" id="{00000000-0008-0000-0000-00000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72" name="Text Box 27">
          <a:extLst>
            <a:ext uri="{FF2B5EF4-FFF2-40B4-BE49-F238E27FC236}">
              <a16:creationId xmlns:a16="http://schemas.microsoft.com/office/drawing/2014/main" id="{00000000-0008-0000-0000-00001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73" name="Text Box 27">
          <a:extLst>
            <a:ext uri="{FF2B5EF4-FFF2-40B4-BE49-F238E27FC236}">
              <a16:creationId xmlns:a16="http://schemas.microsoft.com/office/drawing/2014/main" id="{00000000-0008-0000-0000-00001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74" name="Text Box 27">
          <a:extLst>
            <a:ext uri="{FF2B5EF4-FFF2-40B4-BE49-F238E27FC236}">
              <a16:creationId xmlns:a16="http://schemas.microsoft.com/office/drawing/2014/main" id="{00000000-0008-0000-0000-00001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75" name="Text Box 27">
          <a:extLst>
            <a:ext uri="{FF2B5EF4-FFF2-40B4-BE49-F238E27FC236}">
              <a16:creationId xmlns:a16="http://schemas.microsoft.com/office/drawing/2014/main" id="{00000000-0008-0000-0000-00001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76" name="Text Box 27">
          <a:extLst>
            <a:ext uri="{FF2B5EF4-FFF2-40B4-BE49-F238E27FC236}">
              <a16:creationId xmlns:a16="http://schemas.microsoft.com/office/drawing/2014/main" id="{00000000-0008-0000-0000-00001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77" name="Text Box 27">
          <a:extLst>
            <a:ext uri="{FF2B5EF4-FFF2-40B4-BE49-F238E27FC236}">
              <a16:creationId xmlns:a16="http://schemas.microsoft.com/office/drawing/2014/main" id="{00000000-0008-0000-0000-00001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78" name="Text Box 27">
          <a:extLst>
            <a:ext uri="{FF2B5EF4-FFF2-40B4-BE49-F238E27FC236}">
              <a16:creationId xmlns:a16="http://schemas.microsoft.com/office/drawing/2014/main" id="{00000000-0008-0000-0000-00001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79" name="Text Box 27">
          <a:extLst>
            <a:ext uri="{FF2B5EF4-FFF2-40B4-BE49-F238E27FC236}">
              <a16:creationId xmlns:a16="http://schemas.microsoft.com/office/drawing/2014/main" id="{00000000-0008-0000-0000-00001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80" name="Text Box 27">
          <a:extLst>
            <a:ext uri="{FF2B5EF4-FFF2-40B4-BE49-F238E27FC236}">
              <a16:creationId xmlns:a16="http://schemas.microsoft.com/office/drawing/2014/main" id="{00000000-0008-0000-0000-00001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81" name="Text Box 27">
          <a:extLst>
            <a:ext uri="{FF2B5EF4-FFF2-40B4-BE49-F238E27FC236}">
              <a16:creationId xmlns:a16="http://schemas.microsoft.com/office/drawing/2014/main" id="{00000000-0008-0000-0000-00001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82" name="Text Box 27">
          <a:extLst>
            <a:ext uri="{FF2B5EF4-FFF2-40B4-BE49-F238E27FC236}">
              <a16:creationId xmlns:a16="http://schemas.microsoft.com/office/drawing/2014/main" id="{00000000-0008-0000-0000-00001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83" name="Text Box 27">
          <a:extLst>
            <a:ext uri="{FF2B5EF4-FFF2-40B4-BE49-F238E27FC236}">
              <a16:creationId xmlns:a16="http://schemas.microsoft.com/office/drawing/2014/main" id="{00000000-0008-0000-0000-00001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84" name="Text Box 27">
          <a:extLst>
            <a:ext uri="{FF2B5EF4-FFF2-40B4-BE49-F238E27FC236}">
              <a16:creationId xmlns:a16="http://schemas.microsoft.com/office/drawing/2014/main" id="{00000000-0008-0000-0000-00001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85" name="Text Box 27">
          <a:extLst>
            <a:ext uri="{FF2B5EF4-FFF2-40B4-BE49-F238E27FC236}">
              <a16:creationId xmlns:a16="http://schemas.microsoft.com/office/drawing/2014/main" id="{00000000-0008-0000-0000-00001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86" name="Text Box 27">
          <a:extLst>
            <a:ext uri="{FF2B5EF4-FFF2-40B4-BE49-F238E27FC236}">
              <a16:creationId xmlns:a16="http://schemas.microsoft.com/office/drawing/2014/main" id="{00000000-0008-0000-0000-00001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87" name="Text Box 27">
          <a:extLst>
            <a:ext uri="{FF2B5EF4-FFF2-40B4-BE49-F238E27FC236}">
              <a16:creationId xmlns:a16="http://schemas.microsoft.com/office/drawing/2014/main" id="{00000000-0008-0000-0000-00001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88" name="Text Box 27">
          <a:extLst>
            <a:ext uri="{FF2B5EF4-FFF2-40B4-BE49-F238E27FC236}">
              <a16:creationId xmlns:a16="http://schemas.microsoft.com/office/drawing/2014/main" id="{00000000-0008-0000-0000-00002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89" name="Text Box 27">
          <a:extLst>
            <a:ext uri="{FF2B5EF4-FFF2-40B4-BE49-F238E27FC236}">
              <a16:creationId xmlns:a16="http://schemas.microsoft.com/office/drawing/2014/main" id="{00000000-0008-0000-0000-00002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90" name="Text Box 27">
          <a:extLst>
            <a:ext uri="{FF2B5EF4-FFF2-40B4-BE49-F238E27FC236}">
              <a16:creationId xmlns:a16="http://schemas.microsoft.com/office/drawing/2014/main" id="{00000000-0008-0000-0000-00002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91" name="Text Box 27">
          <a:extLst>
            <a:ext uri="{FF2B5EF4-FFF2-40B4-BE49-F238E27FC236}">
              <a16:creationId xmlns:a16="http://schemas.microsoft.com/office/drawing/2014/main" id="{00000000-0008-0000-0000-00002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92" name="Text Box 27">
          <a:extLst>
            <a:ext uri="{FF2B5EF4-FFF2-40B4-BE49-F238E27FC236}">
              <a16:creationId xmlns:a16="http://schemas.microsoft.com/office/drawing/2014/main" id="{00000000-0008-0000-0000-00002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93" name="Text Box 27">
          <a:extLst>
            <a:ext uri="{FF2B5EF4-FFF2-40B4-BE49-F238E27FC236}">
              <a16:creationId xmlns:a16="http://schemas.microsoft.com/office/drawing/2014/main" id="{00000000-0008-0000-0000-00002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94" name="Text Box 27">
          <a:extLst>
            <a:ext uri="{FF2B5EF4-FFF2-40B4-BE49-F238E27FC236}">
              <a16:creationId xmlns:a16="http://schemas.microsoft.com/office/drawing/2014/main" id="{00000000-0008-0000-0000-00002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95" name="Text Box 27">
          <a:extLst>
            <a:ext uri="{FF2B5EF4-FFF2-40B4-BE49-F238E27FC236}">
              <a16:creationId xmlns:a16="http://schemas.microsoft.com/office/drawing/2014/main" id="{00000000-0008-0000-0000-00002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96" name="Text Box 27">
          <a:extLst>
            <a:ext uri="{FF2B5EF4-FFF2-40B4-BE49-F238E27FC236}">
              <a16:creationId xmlns:a16="http://schemas.microsoft.com/office/drawing/2014/main" id="{00000000-0008-0000-0000-00002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97" name="Text Box 27">
          <a:extLst>
            <a:ext uri="{FF2B5EF4-FFF2-40B4-BE49-F238E27FC236}">
              <a16:creationId xmlns:a16="http://schemas.microsoft.com/office/drawing/2014/main" id="{00000000-0008-0000-0000-00002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98" name="Text Box 27">
          <a:extLst>
            <a:ext uri="{FF2B5EF4-FFF2-40B4-BE49-F238E27FC236}">
              <a16:creationId xmlns:a16="http://schemas.microsoft.com/office/drawing/2014/main" id="{00000000-0008-0000-0000-00002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499" name="Text Box 27">
          <a:extLst>
            <a:ext uri="{FF2B5EF4-FFF2-40B4-BE49-F238E27FC236}">
              <a16:creationId xmlns:a16="http://schemas.microsoft.com/office/drawing/2014/main" id="{00000000-0008-0000-0000-00002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00" name="Text Box 27">
          <a:extLst>
            <a:ext uri="{FF2B5EF4-FFF2-40B4-BE49-F238E27FC236}">
              <a16:creationId xmlns:a16="http://schemas.microsoft.com/office/drawing/2014/main" id="{00000000-0008-0000-0000-00002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01" name="Text Box 27">
          <a:extLst>
            <a:ext uri="{FF2B5EF4-FFF2-40B4-BE49-F238E27FC236}">
              <a16:creationId xmlns:a16="http://schemas.microsoft.com/office/drawing/2014/main" id="{00000000-0008-0000-0000-00002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02" name="Text Box 27">
          <a:extLst>
            <a:ext uri="{FF2B5EF4-FFF2-40B4-BE49-F238E27FC236}">
              <a16:creationId xmlns:a16="http://schemas.microsoft.com/office/drawing/2014/main" id="{00000000-0008-0000-0000-00002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03" name="Text Box 27">
          <a:extLst>
            <a:ext uri="{FF2B5EF4-FFF2-40B4-BE49-F238E27FC236}">
              <a16:creationId xmlns:a16="http://schemas.microsoft.com/office/drawing/2014/main" id="{00000000-0008-0000-0000-00002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04" name="Text Box 27">
          <a:extLst>
            <a:ext uri="{FF2B5EF4-FFF2-40B4-BE49-F238E27FC236}">
              <a16:creationId xmlns:a16="http://schemas.microsoft.com/office/drawing/2014/main" id="{00000000-0008-0000-0000-00003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05" name="Text Box 27">
          <a:extLst>
            <a:ext uri="{FF2B5EF4-FFF2-40B4-BE49-F238E27FC236}">
              <a16:creationId xmlns:a16="http://schemas.microsoft.com/office/drawing/2014/main" id="{00000000-0008-0000-0000-00003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06" name="Text Box 27">
          <a:extLst>
            <a:ext uri="{FF2B5EF4-FFF2-40B4-BE49-F238E27FC236}">
              <a16:creationId xmlns:a16="http://schemas.microsoft.com/office/drawing/2014/main" id="{00000000-0008-0000-0000-00003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07" name="Text Box 27">
          <a:extLst>
            <a:ext uri="{FF2B5EF4-FFF2-40B4-BE49-F238E27FC236}">
              <a16:creationId xmlns:a16="http://schemas.microsoft.com/office/drawing/2014/main" id="{00000000-0008-0000-0000-00003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08" name="Text Box 27">
          <a:extLst>
            <a:ext uri="{FF2B5EF4-FFF2-40B4-BE49-F238E27FC236}">
              <a16:creationId xmlns:a16="http://schemas.microsoft.com/office/drawing/2014/main" id="{00000000-0008-0000-0000-00003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09" name="Text Box 27">
          <a:extLst>
            <a:ext uri="{FF2B5EF4-FFF2-40B4-BE49-F238E27FC236}">
              <a16:creationId xmlns:a16="http://schemas.microsoft.com/office/drawing/2014/main" id="{00000000-0008-0000-0000-00003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10" name="Text Box 27">
          <a:extLst>
            <a:ext uri="{FF2B5EF4-FFF2-40B4-BE49-F238E27FC236}">
              <a16:creationId xmlns:a16="http://schemas.microsoft.com/office/drawing/2014/main" id="{00000000-0008-0000-0000-00003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11" name="Text Box 27">
          <a:extLst>
            <a:ext uri="{FF2B5EF4-FFF2-40B4-BE49-F238E27FC236}">
              <a16:creationId xmlns:a16="http://schemas.microsoft.com/office/drawing/2014/main" id="{00000000-0008-0000-0000-00003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12" name="Text Box 27">
          <a:extLst>
            <a:ext uri="{FF2B5EF4-FFF2-40B4-BE49-F238E27FC236}">
              <a16:creationId xmlns:a16="http://schemas.microsoft.com/office/drawing/2014/main" id="{00000000-0008-0000-0000-00003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13" name="Text Box 27">
          <a:extLst>
            <a:ext uri="{FF2B5EF4-FFF2-40B4-BE49-F238E27FC236}">
              <a16:creationId xmlns:a16="http://schemas.microsoft.com/office/drawing/2014/main" id="{00000000-0008-0000-0000-00003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14" name="Text Box 27">
          <a:extLst>
            <a:ext uri="{FF2B5EF4-FFF2-40B4-BE49-F238E27FC236}">
              <a16:creationId xmlns:a16="http://schemas.microsoft.com/office/drawing/2014/main" id="{00000000-0008-0000-0000-00003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15" name="Text Box 27">
          <a:extLst>
            <a:ext uri="{FF2B5EF4-FFF2-40B4-BE49-F238E27FC236}">
              <a16:creationId xmlns:a16="http://schemas.microsoft.com/office/drawing/2014/main" id="{00000000-0008-0000-0000-00003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16" name="Text Box 27">
          <a:extLst>
            <a:ext uri="{FF2B5EF4-FFF2-40B4-BE49-F238E27FC236}">
              <a16:creationId xmlns:a16="http://schemas.microsoft.com/office/drawing/2014/main" id="{00000000-0008-0000-0000-00003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17" name="Text Box 27">
          <a:extLst>
            <a:ext uri="{FF2B5EF4-FFF2-40B4-BE49-F238E27FC236}">
              <a16:creationId xmlns:a16="http://schemas.microsoft.com/office/drawing/2014/main" id="{00000000-0008-0000-0000-00003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18" name="Text Box 27">
          <a:extLst>
            <a:ext uri="{FF2B5EF4-FFF2-40B4-BE49-F238E27FC236}">
              <a16:creationId xmlns:a16="http://schemas.microsoft.com/office/drawing/2014/main" id="{00000000-0008-0000-0000-00003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19" name="Text Box 27">
          <a:extLst>
            <a:ext uri="{FF2B5EF4-FFF2-40B4-BE49-F238E27FC236}">
              <a16:creationId xmlns:a16="http://schemas.microsoft.com/office/drawing/2014/main" id="{00000000-0008-0000-0000-00003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20" name="Text Box 27">
          <a:extLst>
            <a:ext uri="{FF2B5EF4-FFF2-40B4-BE49-F238E27FC236}">
              <a16:creationId xmlns:a16="http://schemas.microsoft.com/office/drawing/2014/main" id="{00000000-0008-0000-0000-00004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21" name="Text Box 27">
          <a:extLst>
            <a:ext uri="{FF2B5EF4-FFF2-40B4-BE49-F238E27FC236}">
              <a16:creationId xmlns:a16="http://schemas.microsoft.com/office/drawing/2014/main" id="{00000000-0008-0000-0000-00004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22" name="Text Box 27">
          <a:extLst>
            <a:ext uri="{FF2B5EF4-FFF2-40B4-BE49-F238E27FC236}">
              <a16:creationId xmlns:a16="http://schemas.microsoft.com/office/drawing/2014/main" id="{00000000-0008-0000-0000-00004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23" name="Text Box 27">
          <a:extLst>
            <a:ext uri="{FF2B5EF4-FFF2-40B4-BE49-F238E27FC236}">
              <a16:creationId xmlns:a16="http://schemas.microsoft.com/office/drawing/2014/main" id="{00000000-0008-0000-0000-00004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24" name="Text Box 27">
          <a:extLst>
            <a:ext uri="{FF2B5EF4-FFF2-40B4-BE49-F238E27FC236}">
              <a16:creationId xmlns:a16="http://schemas.microsoft.com/office/drawing/2014/main" id="{00000000-0008-0000-0000-00004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25" name="Text Box 27">
          <a:extLst>
            <a:ext uri="{FF2B5EF4-FFF2-40B4-BE49-F238E27FC236}">
              <a16:creationId xmlns:a16="http://schemas.microsoft.com/office/drawing/2014/main" id="{00000000-0008-0000-0000-00004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26" name="Text Box 27">
          <a:extLst>
            <a:ext uri="{FF2B5EF4-FFF2-40B4-BE49-F238E27FC236}">
              <a16:creationId xmlns:a16="http://schemas.microsoft.com/office/drawing/2014/main" id="{00000000-0008-0000-0000-00004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27" name="Text Box 27">
          <a:extLst>
            <a:ext uri="{FF2B5EF4-FFF2-40B4-BE49-F238E27FC236}">
              <a16:creationId xmlns:a16="http://schemas.microsoft.com/office/drawing/2014/main" id="{00000000-0008-0000-0000-00004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28" name="Text Box 27">
          <a:extLst>
            <a:ext uri="{FF2B5EF4-FFF2-40B4-BE49-F238E27FC236}">
              <a16:creationId xmlns:a16="http://schemas.microsoft.com/office/drawing/2014/main" id="{00000000-0008-0000-0000-00004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29" name="Text Box 27">
          <a:extLst>
            <a:ext uri="{FF2B5EF4-FFF2-40B4-BE49-F238E27FC236}">
              <a16:creationId xmlns:a16="http://schemas.microsoft.com/office/drawing/2014/main" id="{00000000-0008-0000-0000-00004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30" name="Text Box 27">
          <a:extLst>
            <a:ext uri="{FF2B5EF4-FFF2-40B4-BE49-F238E27FC236}">
              <a16:creationId xmlns:a16="http://schemas.microsoft.com/office/drawing/2014/main" id="{00000000-0008-0000-0000-00004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31" name="Text Box 27">
          <a:extLst>
            <a:ext uri="{FF2B5EF4-FFF2-40B4-BE49-F238E27FC236}">
              <a16:creationId xmlns:a16="http://schemas.microsoft.com/office/drawing/2014/main" id="{00000000-0008-0000-0000-00004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32" name="Text Box 27">
          <a:extLst>
            <a:ext uri="{FF2B5EF4-FFF2-40B4-BE49-F238E27FC236}">
              <a16:creationId xmlns:a16="http://schemas.microsoft.com/office/drawing/2014/main" id="{00000000-0008-0000-0000-00004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33" name="Text Box 27">
          <a:extLst>
            <a:ext uri="{FF2B5EF4-FFF2-40B4-BE49-F238E27FC236}">
              <a16:creationId xmlns:a16="http://schemas.microsoft.com/office/drawing/2014/main" id="{00000000-0008-0000-0000-00004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34" name="Text Box 27">
          <a:extLst>
            <a:ext uri="{FF2B5EF4-FFF2-40B4-BE49-F238E27FC236}">
              <a16:creationId xmlns:a16="http://schemas.microsoft.com/office/drawing/2014/main" id="{00000000-0008-0000-0000-00004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35" name="Text Box 27">
          <a:extLst>
            <a:ext uri="{FF2B5EF4-FFF2-40B4-BE49-F238E27FC236}">
              <a16:creationId xmlns:a16="http://schemas.microsoft.com/office/drawing/2014/main" id="{00000000-0008-0000-0000-00004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36" name="Text Box 27">
          <a:extLst>
            <a:ext uri="{FF2B5EF4-FFF2-40B4-BE49-F238E27FC236}">
              <a16:creationId xmlns:a16="http://schemas.microsoft.com/office/drawing/2014/main" id="{00000000-0008-0000-0000-00005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37" name="Text Box 27">
          <a:extLst>
            <a:ext uri="{FF2B5EF4-FFF2-40B4-BE49-F238E27FC236}">
              <a16:creationId xmlns:a16="http://schemas.microsoft.com/office/drawing/2014/main" id="{00000000-0008-0000-0000-00005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38" name="Text Box 27">
          <a:extLst>
            <a:ext uri="{FF2B5EF4-FFF2-40B4-BE49-F238E27FC236}">
              <a16:creationId xmlns:a16="http://schemas.microsoft.com/office/drawing/2014/main" id="{00000000-0008-0000-0000-00005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39" name="Text Box 27">
          <a:extLst>
            <a:ext uri="{FF2B5EF4-FFF2-40B4-BE49-F238E27FC236}">
              <a16:creationId xmlns:a16="http://schemas.microsoft.com/office/drawing/2014/main" id="{00000000-0008-0000-0000-00005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40" name="Text Box 27">
          <a:extLst>
            <a:ext uri="{FF2B5EF4-FFF2-40B4-BE49-F238E27FC236}">
              <a16:creationId xmlns:a16="http://schemas.microsoft.com/office/drawing/2014/main" id="{00000000-0008-0000-0000-00005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41" name="Text Box 27">
          <a:extLst>
            <a:ext uri="{FF2B5EF4-FFF2-40B4-BE49-F238E27FC236}">
              <a16:creationId xmlns:a16="http://schemas.microsoft.com/office/drawing/2014/main" id="{00000000-0008-0000-0000-00005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42" name="Text Box 27">
          <a:extLst>
            <a:ext uri="{FF2B5EF4-FFF2-40B4-BE49-F238E27FC236}">
              <a16:creationId xmlns:a16="http://schemas.microsoft.com/office/drawing/2014/main" id="{00000000-0008-0000-0000-00005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43" name="Text Box 27">
          <a:extLst>
            <a:ext uri="{FF2B5EF4-FFF2-40B4-BE49-F238E27FC236}">
              <a16:creationId xmlns:a16="http://schemas.microsoft.com/office/drawing/2014/main" id="{00000000-0008-0000-0000-00005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44" name="Text Box 27">
          <a:extLst>
            <a:ext uri="{FF2B5EF4-FFF2-40B4-BE49-F238E27FC236}">
              <a16:creationId xmlns:a16="http://schemas.microsoft.com/office/drawing/2014/main" id="{00000000-0008-0000-0000-00005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45" name="Text Box 27">
          <a:extLst>
            <a:ext uri="{FF2B5EF4-FFF2-40B4-BE49-F238E27FC236}">
              <a16:creationId xmlns:a16="http://schemas.microsoft.com/office/drawing/2014/main" id="{00000000-0008-0000-0000-00005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46" name="Text Box 27">
          <a:extLst>
            <a:ext uri="{FF2B5EF4-FFF2-40B4-BE49-F238E27FC236}">
              <a16:creationId xmlns:a16="http://schemas.microsoft.com/office/drawing/2014/main" id="{00000000-0008-0000-0000-00005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47" name="Text Box 27">
          <a:extLst>
            <a:ext uri="{FF2B5EF4-FFF2-40B4-BE49-F238E27FC236}">
              <a16:creationId xmlns:a16="http://schemas.microsoft.com/office/drawing/2014/main" id="{00000000-0008-0000-0000-00005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48" name="Text Box 27">
          <a:extLst>
            <a:ext uri="{FF2B5EF4-FFF2-40B4-BE49-F238E27FC236}">
              <a16:creationId xmlns:a16="http://schemas.microsoft.com/office/drawing/2014/main" id="{00000000-0008-0000-0000-00005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49" name="Text Box 27">
          <a:extLst>
            <a:ext uri="{FF2B5EF4-FFF2-40B4-BE49-F238E27FC236}">
              <a16:creationId xmlns:a16="http://schemas.microsoft.com/office/drawing/2014/main" id="{00000000-0008-0000-0000-00005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50" name="Text Box 27">
          <a:extLst>
            <a:ext uri="{FF2B5EF4-FFF2-40B4-BE49-F238E27FC236}">
              <a16:creationId xmlns:a16="http://schemas.microsoft.com/office/drawing/2014/main" id="{00000000-0008-0000-0000-00005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51" name="Text Box 27">
          <a:extLst>
            <a:ext uri="{FF2B5EF4-FFF2-40B4-BE49-F238E27FC236}">
              <a16:creationId xmlns:a16="http://schemas.microsoft.com/office/drawing/2014/main" id="{00000000-0008-0000-0000-00005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52" name="Text Box 27">
          <a:extLst>
            <a:ext uri="{FF2B5EF4-FFF2-40B4-BE49-F238E27FC236}">
              <a16:creationId xmlns:a16="http://schemas.microsoft.com/office/drawing/2014/main" id="{00000000-0008-0000-0000-00006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53" name="Text Box 27">
          <a:extLst>
            <a:ext uri="{FF2B5EF4-FFF2-40B4-BE49-F238E27FC236}">
              <a16:creationId xmlns:a16="http://schemas.microsoft.com/office/drawing/2014/main" id="{00000000-0008-0000-0000-00006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54" name="Text Box 27">
          <a:extLst>
            <a:ext uri="{FF2B5EF4-FFF2-40B4-BE49-F238E27FC236}">
              <a16:creationId xmlns:a16="http://schemas.microsoft.com/office/drawing/2014/main" id="{00000000-0008-0000-0000-00006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55" name="Text Box 27">
          <a:extLst>
            <a:ext uri="{FF2B5EF4-FFF2-40B4-BE49-F238E27FC236}">
              <a16:creationId xmlns:a16="http://schemas.microsoft.com/office/drawing/2014/main" id="{00000000-0008-0000-0000-00006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56" name="Text Box 27">
          <a:extLst>
            <a:ext uri="{FF2B5EF4-FFF2-40B4-BE49-F238E27FC236}">
              <a16:creationId xmlns:a16="http://schemas.microsoft.com/office/drawing/2014/main" id="{00000000-0008-0000-0000-00006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57" name="Text Box 27">
          <a:extLst>
            <a:ext uri="{FF2B5EF4-FFF2-40B4-BE49-F238E27FC236}">
              <a16:creationId xmlns:a16="http://schemas.microsoft.com/office/drawing/2014/main" id="{00000000-0008-0000-0000-00006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58" name="Text Box 27">
          <a:extLst>
            <a:ext uri="{FF2B5EF4-FFF2-40B4-BE49-F238E27FC236}">
              <a16:creationId xmlns:a16="http://schemas.microsoft.com/office/drawing/2014/main" id="{00000000-0008-0000-0000-00006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59" name="Text Box 27">
          <a:extLst>
            <a:ext uri="{FF2B5EF4-FFF2-40B4-BE49-F238E27FC236}">
              <a16:creationId xmlns:a16="http://schemas.microsoft.com/office/drawing/2014/main" id="{00000000-0008-0000-0000-00006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60" name="Text Box 27">
          <a:extLst>
            <a:ext uri="{FF2B5EF4-FFF2-40B4-BE49-F238E27FC236}">
              <a16:creationId xmlns:a16="http://schemas.microsoft.com/office/drawing/2014/main" id="{00000000-0008-0000-0000-00006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61" name="Text Box 27">
          <a:extLst>
            <a:ext uri="{FF2B5EF4-FFF2-40B4-BE49-F238E27FC236}">
              <a16:creationId xmlns:a16="http://schemas.microsoft.com/office/drawing/2014/main" id="{00000000-0008-0000-0000-00006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62" name="Text Box 27">
          <a:extLst>
            <a:ext uri="{FF2B5EF4-FFF2-40B4-BE49-F238E27FC236}">
              <a16:creationId xmlns:a16="http://schemas.microsoft.com/office/drawing/2014/main" id="{00000000-0008-0000-0000-00006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63" name="Text Box 27">
          <a:extLst>
            <a:ext uri="{FF2B5EF4-FFF2-40B4-BE49-F238E27FC236}">
              <a16:creationId xmlns:a16="http://schemas.microsoft.com/office/drawing/2014/main" id="{00000000-0008-0000-0000-00006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64" name="Text Box 27">
          <a:extLst>
            <a:ext uri="{FF2B5EF4-FFF2-40B4-BE49-F238E27FC236}">
              <a16:creationId xmlns:a16="http://schemas.microsoft.com/office/drawing/2014/main" id="{00000000-0008-0000-0000-00006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65" name="Text Box 27">
          <a:extLst>
            <a:ext uri="{FF2B5EF4-FFF2-40B4-BE49-F238E27FC236}">
              <a16:creationId xmlns:a16="http://schemas.microsoft.com/office/drawing/2014/main" id="{00000000-0008-0000-0000-00006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66" name="Text Box 27">
          <a:extLst>
            <a:ext uri="{FF2B5EF4-FFF2-40B4-BE49-F238E27FC236}">
              <a16:creationId xmlns:a16="http://schemas.microsoft.com/office/drawing/2014/main" id="{00000000-0008-0000-0000-00006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67" name="Text Box 27">
          <a:extLst>
            <a:ext uri="{FF2B5EF4-FFF2-40B4-BE49-F238E27FC236}">
              <a16:creationId xmlns:a16="http://schemas.microsoft.com/office/drawing/2014/main" id="{00000000-0008-0000-0000-00006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68" name="Text Box 27">
          <a:extLst>
            <a:ext uri="{FF2B5EF4-FFF2-40B4-BE49-F238E27FC236}">
              <a16:creationId xmlns:a16="http://schemas.microsoft.com/office/drawing/2014/main" id="{00000000-0008-0000-0000-00007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69" name="Text Box 27">
          <a:extLst>
            <a:ext uri="{FF2B5EF4-FFF2-40B4-BE49-F238E27FC236}">
              <a16:creationId xmlns:a16="http://schemas.microsoft.com/office/drawing/2014/main" id="{00000000-0008-0000-0000-00007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70" name="Text Box 27">
          <a:extLst>
            <a:ext uri="{FF2B5EF4-FFF2-40B4-BE49-F238E27FC236}">
              <a16:creationId xmlns:a16="http://schemas.microsoft.com/office/drawing/2014/main" id="{00000000-0008-0000-0000-00007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71" name="Text Box 27">
          <a:extLst>
            <a:ext uri="{FF2B5EF4-FFF2-40B4-BE49-F238E27FC236}">
              <a16:creationId xmlns:a16="http://schemas.microsoft.com/office/drawing/2014/main" id="{00000000-0008-0000-0000-00007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72" name="Text Box 27">
          <a:extLst>
            <a:ext uri="{FF2B5EF4-FFF2-40B4-BE49-F238E27FC236}">
              <a16:creationId xmlns:a16="http://schemas.microsoft.com/office/drawing/2014/main" id="{00000000-0008-0000-0000-00007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73" name="Text Box 27">
          <a:extLst>
            <a:ext uri="{FF2B5EF4-FFF2-40B4-BE49-F238E27FC236}">
              <a16:creationId xmlns:a16="http://schemas.microsoft.com/office/drawing/2014/main" id="{00000000-0008-0000-0000-00007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74" name="Text Box 27">
          <a:extLst>
            <a:ext uri="{FF2B5EF4-FFF2-40B4-BE49-F238E27FC236}">
              <a16:creationId xmlns:a16="http://schemas.microsoft.com/office/drawing/2014/main" id="{00000000-0008-0000-0000-00007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75" name="Text Box 27">
          <a:extLst>
            <a:ext uri="{FF2B5EF4-FFF2-40B4-BE49-F238E27FC236}">
              <a16:creationId xmlns:a16="http://schemas.microsoft.com/office/drawing/2014/main" id="{00000000-0008-0000-0000-00007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76" name="Text Box 27">
          <a:extLst>
            <a:ext uri="{FF2B5EF4-FFF2-40B4-BE49-F238E27FC236}">
              <a16:creationId xmlns:a16="http://schemas.microsoft.com/office/drawing/2014/main" id="{00000000-0008-0000-0000-00007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77" name="Text Box 27">
          <a:extLst>
            <a:ext uri="{FF2B5EF4-FFF2-40B4-BE49-F238E27FC236}">
              <a16:creationId xmlns:a16="http://schemas.microsoft.com/office/drawing/2014/main" id="{00000000-0008-0000-0000-00007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78" name="Text Box 27">
          <a:extLst>
            <a:ext uri="{FF2B5EF4-FFF2-40B4-BE49-F238E27FC236}">
              <a16:creationId xmlns:a16="http://schemas.microsoft.com/office/drawing/2014/main" id="{00000000-0008-0000-0000-00007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79" name="Text Box 27">
          <a:extLst>
            <a:ext uri="{FF2B5EF4-FFF2-40B4-BE49-F238E27FC236}">
              <a16:creationId xmlns:a16="http://schemas.microsoft.com/office/drawing/2014/main" id="{00000000-0008-0000-0000-00007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80" name="Text Box 27">
          <a:extLst>
            <a:ext uri="{FF2B5EF4-FFF2-40B4-BE49-F238E27FC236}">
              <a16:creationId xmlns:a16="http://schemas.microsoft.com/office/drawing/2014/main" id="{00000000-0008-0000-0000-00007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81" name="Text Box 27">
          <a:extLst>
            <a:ext uri="{FF2B5EF4-FFF2-40B4-BE49-F238E27FC236}">
              <a16:creationId xmlns:a16="http://schemas.microsoft.com/office/drawing/2014/main" id="{00000000-0008-0000-0000-00007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82" name="Text Box 27">
          <a:extLst>
            <a:ext uri="{FF2B5EF4-FFF2-40B4-BE49-F238E27FC236}">
              <a16:creationId xmlns:a16="http://schemas.microsoft.com/office/drawing/2014/main" id="{00000000-0008-0000-0000-00007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83" name="Text Box 27">
          <a:extLst>
            <a:ext uri="{FF2B5EF4-FFF2-40B4-BE49-F238E27FC236}">
              <a16:creationId xmlns:a16="http://schemas.microsoft.com/office/drawing/2014/main" id="{00000000-0008-0000-0000-00007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84" name="Text Box 27">
          <a:extLst>
            <a:ext uri="{FF2B5EF4-FFF2-40B4-BE49-F238E27FC236}">
              <a16:creationId xmlns:a16="http://schemas.microsoft.com/office/drawing/2014/main" id="{00000000-0008-0000-0000-00008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85" name="Text Box 27">
          <a:extLst>
            <a:ext uri="{FF2B5EF4-FFF2-40B4-BE49-F238E27FC236}">
              <a16:creationId xmlns:a16="http://schemas.microsoft.com/office/drawing/2014/main" id="{00000000-0008-0000-0000-00008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86" name="Text Box 27">
          <a:extLst>
            <a:ext uri="{FF2B5EF4-FFF2-40B4-BE49-F238E27FC236}">
              <a16:creationId xmlns:a16="http://schemas.microsoft.com/office/drawing/2014/main" id="{00000000-0008-0000-0000-00008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87" name="Text Box 27">
          <a:extLst>
            <a:ext uri="{FF2B5EF4-FFF2-40B4-BE49-F238E27FC236}">
              <a16:creationId xmlns:a16="http://schemas.microsoft.com/office/drawing/2014/main" id="{00000000-0008-0000-0000-00008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88" name="Text Box 27">
          <a:extLst>
            <a:ext uri="{FF2B5EF4-FFF2-40B4-BE49-F238E27FC236}">
              <a16:creationId xmlns:a16="http://schemas.microsoft.com/office/drawing/2014/main" id="{00000000-0008-0000-0000-00008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89" name="Text Box 27">
          <a:extLst>
            <a:ext uri="{FF2B5EF4-FFF2-40B4-BE49-F238E27FC236}">
              <a16:creationId xmlns:a16="http://schemas.microsoft.com/office/drawing/2014/main" id="{00000000-0008-0000-0000-00008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90" name="Text Box 27">
          <a:extLst>
            <a:ext uri="{FF2B5EF4-FFF2-40B4-BE49-F238E27FC236}">
              <a16:creationId xmlns:a16="http://schemas.microsoft.com/office/drawing/2014/main" id="{00000000-0008-0000-0000-00008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91" name="Text Box 27">
          <a:extLst>
            <a:ext uri="{FF2B5EF4-FFF2-40B4-BE49-F238E27FC236}">
              <a16:creationId xmlns:a16="http://schemas.microsoft.com/office/drawing/2014/main" id="{00000000-0008-0000-0000-00008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92" name="Text Box 27">
          <a:extLst>
            <a:ext uri="{FF2B5EF4-FFF2-40B4-BE49-F238E27FC236}">
              <a16:creationId xmlns:a16="http://schemas.microsoft.com/office/drawing/2014/main" id="{00000000-0008-0000-0000-00008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93" name="Text Box 27">
          <a:extLst>
            <a:ext uri="{FF2B5EF4-FFF2-40B4-BE49-F238E27FC236}">
              <a16:creationId xmlns:a16="http://schemas.microsoft.com/office/drawing/2014/main" id="{00000000-0008-0000-0000-00008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94" name="Text Box 27">
          <a:extLst>
            <a:ext uri="{FF2B5EF4-FFF2-40B4-BE49-F238E27FC236}">
              <a16:creationId xmlns:a16="http://schemas.microsoft.com/office/drawing/2014/main" id="{00000000-0008-0000-0000-00008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95" name="Text Box 27">
          <a:extLst>
            <a:ext uri="{FF2B5EF4-FFF2-40B4-BE49-F238E27FC236}">
              <a16:creationId xmlns:a16="http://schemas.microsoft.com/office/drawing/2014/main" id="{00000000-0008-0000-0000-00008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96" name="Text Box 27">
          <a:extLst>
            <a:ext uri="{FF2B5EF4-FFF2-40B4-BE49-F238E27FC236}">
              <a16:creationId xmlns:a16="http://schemas.microsoft.com/office/drawing/2014/main" id="{00000000-0008-0000-0000-00008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97" name="Text Box 27">
          <a:extLst>
            <a:ext uri="{FF2B5EF4-FFF2-40B4-BE49-F238E27FC236}">
              <a16:creationId xmlns:a16="http://schemas.microsoft.com/office/drawing/2014/main" id="{00000000-0008-0000-0000-00008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98" name="Text Box 27">
          <a:extLst>
            <a:ext uri="{FF2B5EF4-FFF2-40B4-BE49-F238E27FC236}">
              <a16:creationId xmlns:a16="http://schemas.microsoft.com/office/drawing/2014/main" id="{00000000-0008-0000-0000-00008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599" name="Text Box 27">
          <a:extLst>
            <a:ext uri="{FF2B5EF4-FFF2-40B4-BE49-F238E27FC236}">
              <a16:creationId xmlns:a16="http://schemas.microsoft.com/office/drawing/2014/main" id="{00000000-0008-0000-0000-00008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00" name="Text Box 27">
          <a:extLst>
            <a:ext uri="{FF2B5EF4-FFF2-40B4-BE49-F238E27FC236}">
              <a16:creationId xmlns:a16="http://schemas.microsoft.com/office/drawing/2014/main" id="{00000000-0008-0000-0000-00009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01" name="Text Box 27">
          <a:extLst>
            <a:ext uri="{FF2B5EF4-FFF2-40B4-BE49-F238E27FC236}">
              <a16:creationId xmlns:a16="http://schemas.microsoft.com/office/drawing/2014/main" id="{00000000-0008-0000-0000-00009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02" name="Text Box 27">
          <a:extLst>
            <a:ext uri="{FF2B5EF4-FFF2-40B4-BE49-F238E27FC236}">
              <a16:creationId xmlns:a16="http://schemas.microsoft.com/office/drawing/2014/main" id="{00000000-0008-0000-0000-00009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03" name="Text Box 27">
          <a:extLst>
            <a:ext uri="{FF2B5EF4-FFF2-40B4-BE49-F238E27FC236}">
              <a16:creationId xmlns:a16="http://schemas.microsoft.com/office/drawing/2014/main" id="{00000000-0008-0000-0000-00009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04" name="Text Box 27">
          <a:extLst>
            <a:ext uri="{FF2B5EF4-FFF2-40B4-BE49-F238E27FC236}">
              <a16:creationId xmlns:a16="http://schemas.microsoft.com/office/drawing/2014/main" id="{00000000-0008-0000-0000-00009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05" name="Text Box 27">
          <a:extLst>
            <a:ext uri="{FF2B5EF4-FFF2-40B4-BE49-F238E27FC236}">
              <a16:creationId xmlns:a16="http://schemas.microsoft.com/office/drawing/2014/main" id="{00000000-0008-0000-0000-00009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06" name="Text Box 27">
          <a:extLst>
            <a:ext uri="{FF2B5EF4-FFF2-40B4-BE49-F238E27FC236}">
              <a16:creationId xmlns:a16="http://schemas.microsoft.com/office/drawing/2014/main" id="{00000000-0008-0000-0000-00009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07" name="Text Box 27">
          <a:extLst>
            <a:ext uri="{FF2B5EF4-FFF2-40B4-BE49-F238E27FC236}">
              <a16:creationId xmlns:a16="http://schemas.microsoft.com/office/drawing/2014/main" id="{00000000-0008-0000-0000-00009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08" name="Text Box 27">
          <a:extLst>
            <a:ext uri="{FF2B5EF4-FFF2-40B4-BE49-F238E27FC236}">
              <a16:creationId xmlns:a16="http://schemas.microsoft.com/office/drawing/2014/main" id="{00000000-0008-0000-0000-00009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09" name="Text Box 27">
          <a:extLst>
            <a:ext uri="{FF2B5EF4-FFF2-40B4-BE49-F238E27FC236}">
              <a16:creationId xmlns:a16="http://schemas.microsoft.com/office/drawing/2014/main" id="{00000000-0008-0000-0000-00009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10" name="Text Box 27">
          <a:extLst>
            <a:ext uri="{FF2B5EF4-FFF2-40B4-BE49-F238E27FC236}">
              <a16:creationId xmlns:a16="http://schemas.microsoft.com/office/drawing/2014/main" id="{00000000-0008-0000-0000-00009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11" name="Text Box 27">
          <a:extLst>
            <a:ext uri="{FF2B5EF4-FFF2-40B4-BE49-F238E27FC236}">
              <a16:creationId xmlns:a16="http://schemas.microsoft.com/office/drawing/2014/main" id="{00000000-0008-0000-0000-00009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12" name="Text Box 27">
          <a:extLst>
            <a:ext uri="{FF2B5EF4-FFF2-40B4-BE49-F238E27FC236}">
              <a16:creationId xmlns:a16="http://schemas.microsoft.com/office/drawing/2014/main" id="{00000000-0008-0000-0000-00009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13" name="Text Box 27">
          <a:extLst>
            <a:ext uri="{FF2B5EF4-FFF2-40B4-BE49-F238E27FC236}">
              <a16:creationId xmlns:a16="http://schemas.microsoft.com/office/drawing/2014/main" id="{00000000-0008-0000-0000-00009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14" name="Text Box 27">
          <a:extLst>
            <a:ext uri="{FF2B5EF4-FFF2-40B4-BE49-F238E27FC236}">
              <a16:creationId xmlns:a16="http://schemas.microsoft.com/office/drawing/2014/main" id="{00000000-0008-0000-0000-00009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15" name="Text Box 27">
          <a:extLst>
            <a:ext uri="{FF2B5EF4-FFF2-40B4-BE49-F238E27FC236}">
              <a16:creationId xmlns:a16="http://schemas.microsoft.com/office/drawing/2014/main" id="{00000000-0008-0000-0000-00009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16" name="Text Box 27">
          <a:extLst>
            <a:ext uri="{FF2B5EF4-FFF2-40B4-BE49-F238E27FC236}">
              <a16:creationId xmlns:a16="http://schemas.microsoft.com/office/drawing/2014/main" id="{00000000-0008-0000-0000-0000A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17" name="Text Box 27">
          <a:extLst>
            <a:ext uri="{FF2B5EF4-FFF2-40B4-BE49-F238E27FC236}">
              <a16:creationId xmlns:a16="http://schemas.microsoft.com/office/drawing/2014/main" id="{00000000-0008-0000-0000-0000A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18" name="Text Box 27">
          <a:extLst>
            <a:ext uri="{FF2B5EF4-FFF2-40B4-BE49-F238E27FC236}">
              <a16:creationId xmlns:a16="http://schemas.microsoft.com/office/drawing/2014/main" id="{00000000-0008-0000-0000-0000A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19" name="Text Box 27">
          <a:extLst>
            <a:ext uri="{FF2B5EF4-FFF2-40B4-BE49-F238E27FC236}">
              <a16:creationId xmlns:a16="http://schemas.microsoft.com/office/drawing/2014/main" id="{00000000-0008-0000-0000-0000A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20" name="Text Box 27">
          <a:extLst>
            <a:ext uri="{FF2B5EF4-FFF2-40B4-BE49-F238E27FC236}">
              <a16:creationId xmlns:a16="http://schemas.microsoft.com/office/drawing/2014/main" id="{00000000-0008-0000-0000-0000A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21" name="Text Box 27">
          <a:extLst>
            <a:ext uri="{FF2B5EF4-FFF2-40B4-BE49-F238E27FC236}">
              <a16:creationId xmlns:a16="http://schemas.microsoft.com/office/drawing/2014/main" id="{00000000-0008-0000-0000-0000A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22" name="Text Box 27">
          <a:extLst>
            <a:ext uri="{FF2B5EF4-FFF2-40B4-BE49-F238E27FC236}">
              <a16:creationId xmlns:a16="http://schemas.microsoft.com/office/drawing/2014/main" id="{00000000-0008-0000-0000-0000A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23" name="Text Box 27">
          <a:extLst>
            <a:ext uri="{FF2B5EF4-FFF2-40B4-BE49-F238E27FC236}">
              <a16:creationId xmlns:a16="http://schemas.microsoft.com/office/drawing/2014/main" id="{00000000-0008-0000-0000-0000A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24" name="Text Box 27">
          <a:extLst>
            <a:ext uri="{FF2B5EF4-FFF2-40B4-BE49-F238E27FC236}">
              <a16:creationId xmlns:a16="http://schemas.microsoft.com/office/drawing/2014/main" id="{00000000-0008-0000-0000-0000A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25" name="Text Box 27">
          <a:extLst>
            <a:ext uri="{FF2B5EF4-FFF2-40B4-BE49-F238E27FC236}">
              <a16:creationId xmlns:a16="http://schemas.microsoft.com/office/drawing/2014/main" id="{00000000-0008-0000-0000-0000A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26" name="Text Box 27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27" name="Text Box 27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28" name="Text Box 27">
          <a:extLst>
            <a:ext uri="{FF2B5EF4-FFF2-40B4-BE49-F238E27FC236}">
              <a16:creationId xmlns:a16="http://schemas.microsoft.com/office/drawing/2014/main" id="{00000000-0008-0000-0000-0000A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29" name="Text Box 27">
          <a:extLst>
            <a:ext uri="{FF2B5EF4-FFF2-40B4-BE49-F238E27FC236}">
              <a16:creationId xmlns:a16="http://schemas.microsoft.com/office/drawing/2014/main" id="{00000000-0008-0000-0000-0000A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30" name="Text Box 27">
          <a:extLst>
            <a:ext uri="{FF2B5EF4-FFF2-40B4-BE49-F238E27FC236}">
              <a16:creationId xmlns:a16="http://schemas.microsoft.com/office/drawing/2014/main" id="{00000000-0008-0000-0000-0000A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31" name="Text Box 27">
          <a:extLst>
            <a:ext uri="{FF2B5EF4-FFF2-40B4-BE49-F238E27FC236}">
              <a16:creationId xmlns:a16="http://schemas.microsoft.com/office/drawing/2014/main" id="{00000000-0008-0000-0000-0000A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32" name="Text Box 27">
          <a:extLst>
            <a:ext uri="{FF2B5EF4-FFF2-40B4-BE49-F238E27FC236}">
              <a16:creationId xmlns:a16="http://schemas.microsoft.com/office/drawing/2014/main" id="{00000000-0008-0000-0000-0000B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33" name="Text Box 27">
          <a:extLst>
            <a:ext uri="{FF2B5EF4-FFF2-40B4-BE49-F238E27FC236}">
              <a16:creationId xmlns:a16="http://schemas.microsoft.com/office/drawing/2014/main" id="{00000000-0008-0000-0000-0000B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34" name="Text Box 27">
          <a:extLst>
            <a:ext uri="{FF2B5EF4-FFF2-40B4-BE49-F238E27FC236}">
              <a16:creationId xmlns:a16="http://schemas.microsoft.com/office/drawing/2014/main" id="{00000000-0008-0000-0000-0000B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35" name="Text Box 27">
          <a:extLst>
            <a:ext uri="{FF2B5EF4-FFF2-40B4-BE49-F238E27FC236}">
              <a16:creationId xmlns:a16="http://schemas.microsoft.com/office/drawing/2014/main" id="{00000000-0008-0000-0000-0000B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36" name="Text Box 27">
          <a:extLst>
            <a:ext uri="{FF2B5EF4-FFF2-40B4-BE49-F238E27FC236}">
              <a16:creationId xmlns:a16="http://schemas.microsoft.com/office/drawing/2014/main" id="{00000000-0008-0000-0000-0000B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37" name="Text Box 27">
          <a:extLst>
            <a:ext uri="{FF2B5EF4-FFF2-40B4-BE49-F238E27FC236}">
              <a16:creationId xmlns:a16="http://schemas.microsoft.com/office/drawing/2014/main" id="{00000000-0008-0000-0000-0000B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38" name="Text Box 27">
          <a:extLst>
            <a:ext uri="{FF2B5EF4-FFF2-40B4-BE49-F238E27FC236}">
              <a16:creationId xmlns:a16="http://schemas.microsoft.com/office/drawing/2014/main" id="{00000000-0008-0000-0000-0000B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39" name="Text Box 27">
          <a:extLst>
            <a:ext uri="{FF2B5EF4-FFF2-40B4-BE49-F238E27FC236}">
              <a16:creationId xmlns:a16="http://schemas.microsoft.com/office/drawing/2014/main" id="{00000000-0008-0000-0000-0000B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40" name="Text Box 27">
          <a:extLst>
            <a:ext uri="{FF2B5EF4-FFF2-40B4-BE49-F238E27FC236}">
              <a16:creationId xmlns:a16="http://schemas.microsoft.com/office/drawing/2014/main" id="{00000000-0008-0000-0000-0000B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41" name="Text Box 27">
          <a:extLst>
            <a:ext uri="{FF2B5EF4-FFF2-40B4-BE49-F238E27FC236}">
              <a16:creationId xmlns:a16="http://schemas.microsoft.com/office/drawing/2014/main" id="{00000000-0008-0000-0000-0000B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42" name="Text Box 27">
          <a:extLst>
            <a:ext uri="{FF2B5EF4-FFF2-40B4-BE49-F238E27FC236}">
              <a16:creationId xmlns:a16="http://schemas.microsoft.com/office/drawing/2014/main" id="{00000000-0008-0000-0000-0000B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43" name="Text Box 27">
          <a:extLst>
            <a:ext uri="{FF2B5EF4-FFF2-40B4-BE49-F238E27FC236}">
              <a16:creationId xmlns:a16="http://schemas.microsoft.com/office/drawing/2014/main" id="{00000000-0008-0000-0000-0000B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44" name="Text Box 27">
          <a:extLst>
            <a:ext uri="{FF2B5EF4-FFF2-40B4-BE49-F238E27FC236}">
              <a16:creationId xmlns:a16="http://schemas.microsoft.com/office/drawing/2014/main" id="{00000000-0008-0000-0000-0000B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45" name="Text Box 27">
          <a:extLst>
            <a:ext uri="{FF2B5EF4-FFF2-40B4-BE49-F238E27FC236}">
              <a16:creationId xmlns:a16="http://schemas.microsoft.com/office/drawing/2014/main" id="{00000000-0008-0000-0000-0000B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46" name="Text Box 27">
          <a:extLst>
            <a:ext uri="{FF2B5EF4-FFF2-40B4-BE49-F238E27FC236}">
              <a16:creationId xmlns:a16="http://schemas.microsoft.com/office/drawing/2014/main" id="{00000000-0008-0000-0000-0000B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47" name="Text Box 27">
          <a:extLst>
            <a:ext uri="{FF2B5EF4-FFF2-40B4-BE49-F238E27FC236}">
              <a16:creationId xmlns:a16="http://schemas.microsoft.com/office/drawing/2014/main" id="{00000000-0008-0000-0000-0000B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48" name="Text Box 27">
          <a:extLst>
            <a:ext uri="{FF2B5EF4-FFF2-40B4-BE49-F238E27FC236}">
              <a16:creationId xmlns:a16="http://schemas.microsoft.com/office/drawing/2014/main" id="{00000000-0008-0000-0000-0000C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49" name="Text Box 27">
          <a:extLst>
            <a:ext uri="{FF2B5EF4-FFF2-40B4-BE49-F238E27FC236}">
              <a16:creationId xmlns:a16="http://schemas.microsoft.com/office/drawing/2014/main" id="{00000000-0008-0000-0000-0000C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50" name="Text Box 27">
          <a:extLst>
            <a:ext uri="{FF2B5EF4-FFF2-40B4-BE49-F238E27FC236}">
              <a16:creationId xmlns:a16="http://schemas.microsoft.com/office/drawing/2014/main" id="{00000000-0008-0000-0000-0000C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51" name="Text Box 27">
          <a:extLst>
            <a:ext uri="{FF2B5EF4-FFF2-40B4-BE49-F238E27FC236}">
              <a16:creationId xmlns:a16="http://schemas.microsoft.com/office/drawing/2014/main" id="{00000000-0008-0000-0000-0000C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52" name="Text Box 27">
          <a:extLst>
            <a:ext uri="{FF2B5EF4-FFF2-40B4-BE49-F238E27FC236}">
              <a16:creationId xmlns:a16="http://schemas.microsoft.com/office/drawing/2014/main" id="{00000000-0008-0000-0000-0000C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53" name="Text Box 27">
          <a:extLst>
            <a:ext uri="{FF2B5EF4-FFF2-40B4-BE49-F238E27FC236}">
              <a16:creationId xmlns:a16="http://schemas.microsoft.com/office/drawing/2014/main" id="{00000000-0008-0000-0000-0000C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54" name="Text Box 27">
          <a:extLst>
            <a:ext uri="{FF2B5EF4-FFF2-40B4-BE49-F238E27FC236}">
              <a16:creationId xmlns:a16="http://schemas.microsoft.com/office/drawing/2014/main" id="{00000000-0008-0000-0000-0000C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55" name="Text Box 27">
          <a:extLst>
            <a:ext uri="{FF2B5EF4-FFF2-40B4-BE49-F238E27FC236}">
              <a16:creationId xmlns:a16="http://schemas.microsoft.com/office/drawing/2014/main" id="{00000000-0008-0000-0000-0000C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56" name="Text Box 27">
          <a:extLst>
            <a:ext uri="{FF2B5EF4-FFF2-40B4-BE49-F238E27FC236}">
              <a16:creationId xmlns:a16="http://schemas.microsoft.com/office/drawing/2014/main" id="{00000000-0008-0000-0000-0000C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57" name="Text Box 27">
          <a:extLst>
            <a:ext uri="{FF2B5EF4-FFF2-40B4-BE49-F238E27FC236}">
              <a16:creationId xmlns:a16="http://schemas.microsoft.com/office/drawing/2014/main" id="{00000000-0008-0000-0000-0000C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58" name="Text Box 27">
          <a:extLst>
            <a:ext uri="{FF2B5EF4-FFF2-40B4-BE49-F238E27FC236}">
              <a16:creationId xmlns:a16="http://schemas.microsoft.com/office/drawing/2014/main" id="{00000000-0008-0000-0000-0000C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59" name="Text Box 27">
          <a:extLst>
            <a:ext uri="{FF2B5EF4-FFF2-40B4-BE49-F238E27FC236}">
              <a16:creationId xmlns:a16="http://schemas.microsoft.com/office/drawing/2014/main" id="{00000000-0008-0000-0000-0000C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60" name="Text Box 27">
          <a:extLst>
            <a:ext uri="{FF2B5EF4-FFF2-40B4-BE49-F238E27FC236}">
              <a16:creationId xmlns:a16="http://schemas.microsoft.com/office/drawing/2014/main" id="{00000000-0008-0000-0000-0000C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61" name="Text Box 27">
          <a:extLst>
            <a:ext uri="{FF2B5EF4-FFF2-40B4-BE49-F238E27FC236}">
              <a16:creationId xmlns:a16="http://schemas.microsoft.com/office/drawing/2014/main" id="{00000000-0008-0000-0000-0000C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62" name="Text Box 27">
          <a:extLst>
            <a:ext uri="{FF2B5EF4-FFF2-40B4-BE49-F238E27FC236}">
              <a16:creationId xmlns:a16="http://schemas.microsoft.com/office/drawing/2014/main" id="{00000000-0008-0000-0000-0000C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63" name="Text Box 27">
          <a:extLst>
            <a:ext uri="{FF2B5EF4-FFF2-40B4-BE49-F238E27FC236}">
              <a16:creationId xmlns:a16="http://schemas.microsoft.com/office/drawing/2014/main" id="{00000000-0008-0000-0000-0000C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64" name="Text Box 27">
          <a:extLst>
            <a:ext uri="{FF2B5EF4-FFF2-40B4-BE49-F238E27FC236}">
              <a16:creationId xmlns:a16="http://schemas.microsoft.com/office/drawing/2014/main" id="{00000000-0008-0000-0000-0000D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65" name="Text Box 27">
          <a:extLst>
            <a:ext uri="{FF2B5EF4-FFF2-40B4-BE49-F238E27FC236}">
              <a16:creationId xmlns:a16="http://schemas.microsoft.com/office/drawing/2014/main" id="{00000000-0008-0000-0000-0000D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66" name="Text Box 27">
          <a:extLst>
            <a:ext uri="{FF2B5EF4-FFF2-40B4-BE49-F238E27FC236}">
              <a16:creationId xmlns:a16="http://schemas.microsoft.com/office/drawing/2014/main" id="{00000000-0008-0000-0000-0000D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67" name="Text Box 27">
          <a:extLst>
            <a:ext uri="{FF2B5EF4-FFF2-40B4-BE49-F238E27FC236}">
              <a16:creationId xmlns:a16="http://schemas.microsoft.com/office/drawing/2014/main" id="{00000000-0008-0000-0000-0000D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68" name="Text Box 27">
          <a:extLst>
            <a:ext uri="{FF2B5EF4-FFF2-40B4-BE49-F238E27FC236}">
              <a16:creationId xmlns:a16="http://schemas.microsoft.com/office/drawing/2014/main" id="{00000000-0008-0000-0000-0000D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69" name="Text Box 27">
          <a:extLst>
            <a:ext uri="{FF2B5EF4-FFF2-40B4-BE49-F238E27FC236}">
              <a16:creationId xmlns:a16="http://schemas.microsoft.com/office/drawing/2014/main" id="{00000000-0008-0000-0000-0000D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70" name="Text Box 27">
          <a:extLst>
            <a:ext uri="{FF2B5EF4-FFF2-40B4-BE49-F238E27FC236}">
              <a16:creationId xmlns:a16="http://schemas.microsoft.com/office/drawing/2014/main" id="{00000000-0008-0000-0000-0000D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71" name="Text Box 27">
          <a:extLst>
            <a:ext uri="{FF2B5EF4-FFF2-40B4-BE49-F238E27FC236}">
              <a16:creationId xmlns:a16="http://schemas.microsoft.com/office/drawing/2014/main" id="{00000000-0008-0000-0000-0000D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72" name="Text Box 27">
          <a:extLst>
            <a:ext uri="{FF2B5EF4-FFF2-40B4-BE49-F238E27FC236}">
              <a16:creationId xmlns:a16="http://schemas.microsoft.com/office/drawing/2014/main" id="{00000000-0008-0000-0000-0000D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73" name="Text Box 27">
          <a:extLst>
            <a:ext uri="{FF2B5EF4-FFF2-40B4-BE49-F238E27FC236}">
              <a16:creationId xmlns:a16="http://schemas.microsoft.com/office/drawing/2014/main" id="{00000000-0008-0000-0000-0000D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74" name="Text Box 27">
          <a:extLst>
            <a:ext uri="{FF2B5EF4-FFF2-40B4-BE49-F238E27FC236}">
              <a16:creationId xmlns:a16="http://schemas.microsoft.com/office/drawing/2014/main" id="{00000000-0008-0000-0000-0000D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75" name="Text Box 27">
          <a:extLst>
            <a:ext uri="{FF2B5EF4-FFF2-40B4-BE49-F238E27FC236}">
              <a16:creationId xmlns:a16="http://schemas.microsoft.com/office/drawing/2014/main" id="{00000000-0008-0000-0000-0000D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76" name="Text Box 27">
          <a:extLst>
            <a:ext uri="{FF2B5EF4-FFF2-40B4-BE49-F238E27FC236}">
              <a16:creationId xmlns:a16="http://schemas.microsoft.com/office/drawing/2014/main" id="{00000000-0008-0000-0000-0000D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77" name="Text Box 27">
          <a:extLst>
            <a:ext uri="{FF2B5EF4-FFF2-40B4-BE49-F238E27FC236}">
              <a16:creationId xmlns:a16="http://schemas.microsoft.com/office/drawing/2014/main" id="{00000000-0008-0000-0000-0000D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78" name="Text Box 27">
          <a:extLst>
            <a:ext uri="{FF2B5EF4-FFF2-40B4-BE49-F238E27FC236}">
              <a16:creationId xmlns:a16="http://schemas.microsoft.com/office/drawing/2014/main" id="{00000000-0008-0000-0000-0000D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79" name="Text Box 27">
          <a:extLst>
            <a:ext uri="{FF2B5EF4-FFF2-40B4-BE49-F238E27FC236}">
              <a16:creationId xmlns:a16="http://schemas.microsoft.com/office/drawing/2014/main" id="{00000000-0008-0000-0000-0000D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80" name="Text Box 27">
          <a:extLst>
            <a:ext uri="{FF2B5EF4-FFF2-40B4-BE49-F238E27FC236}">
              <a16:creationId xmlns:a16="http://schemas.microsoft.com/office/drawing/2014/main" id="{00000000-0008-0000-0000-0000E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81" name="Text Box 27">
          <a:extLst>
            <a:ext uri="{FF2B5EF4-FFF2-40B4-BE49-F238E27FC236}">
              <a16:creationId xmlns:a16="http://schemas.microsoft.com/office/drawing/2014/main" id="{00000000-0008-0000-0000-0000E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82" name="Text Box 27">
          <a:extLst>
            <a:ext uri="{FF2B5EF4-FFF2-40B4-BE49-F238E27FC236}">
              <a16:creationId xmlns:a16="http://schemas.microsoft.com/office/drawing/2014/main" id="{00000000-0008-0000-0000-0000E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83" name="Text Box 27">
          <a:extLst>
            <a:ext uri="{FF2B5EF4-FFF2-40B4-BE49-F238E27FC236}">
              <a16:creationId xmlns:a16="http://schemas.microsoft.com/office/drawing/2014/main" id="{00000000-0008-0000-0000-0000E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84" name="Text Box 27">
          <a:extLst>
            <a:ext uri="{FF2B5EF4-FFF2-40B4-BE49-F238E27FC236}">
              <a16:creationId xmlns:a16="http://schemas.microsoft.com/office/drawing/2014/main" id="{00000000-0008-0000-0000-0000E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85" name="Text Box 27">
          <a:extLst>
            <a:ext uri="{FF2B5EF4-FFF2-40B4-BE49-F238E27FC236}">
              <a16:creationId xmlns:a16="http://schemas.microsoft.com/office/drawing/2014/main" id="{00000000-0008-0000-0000-0000E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86" name="Text Box 27">
          <a:extLst>
            <a:ext uri="{FF2B5EF4-FFF2-40B4-BE49-F238E27FC236}">
              <a16:creationId xmlns:a16="http://schemas.microsoft.com/office/drawing/2014/main" id="{00000000-0008-0000-0000-0000E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87" name="Text Box 27">
          <a:extLst>
            <a:ext uri="{FF2B5EF4-FFF2-40B4-BE49-F238E27FC236}">
              <a16:creationId xmlns:a16="http://schemas.microsoft.com/office/drawing/2014/main" id="{00000000-0008-0000-0000-0000E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88" name="Text Box 27">
          <a:extLst>
            <a:ext uri="{FF2B5EF4-FFF2-40B4-BE49-F238E27FC236}">
              <a16:creationId xmlns:a16="http://schemas.microsoft.com/office/drawing/2014/main" id="{00000000-0008-0000-0000-0000E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89" name="Text Box 27">
          <a:extLst>
            <a:ext uri="{FF2B5EF4-FFF2-40B4-BE49-F238E27FC236}">
              <a16:creationId xmlns:a16="http://schemas.microsoft.com/office/drawing/2014/main" id="{00000000-0008-0000-0000-0000E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90" name="Text Box 27">
          <a:extLst>
            <a:ext uri="{FF2B5EF4-FFF2-40B4-BE49-F238E27FC236}">
              <a16:creationId xmlns:a16="http://schemas.microsoft.com/office/drawing/2014/main" id="{00000000-0008-0000-0000-0000E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91" name="Text Box 27">
          <a:extLst>
            <a:ext uri="{FF2B5EF4-FFF2-40B4-BE49-F238E27FC236}">
              <a16:creationId xmlns:a16="http://schemas.microsoft.com/office/drawing/2014/main" id="{00000000-0008-0000-0000-0000E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92" name="Text Box 27">
          <a:extLst>
            <a:ext uri="{FF2B5EF4-FFF2-40B4-BE49-F238E27FC236}">
              <a16:creationId xmlns:a16="http://schemas.microsoft.com/office/drawing/2014/main" id="{00000000-0008-0000-0000-0000E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93" name="Text Box 27">
          <a:extLst>
            <a:ext uri="{FF2B5EF4-FFF2-40B4-BE49-F238E27FC236}">
              <a16:creationId xmlns:a16="http://schemas.microsoft.com/office/drawing/2014/main" id="{00000000-0008-0000-0000-0000E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94" name="Text Box 27">
          <a:extLst>
            <a:ext uri="{FF2B5EF4-FFF2-40B4-BE49-F238E27FC236}">
              <a16:creationId xmlns:a16="http://schemas.microsoft.com/office/drawing/2014/main" id="{00000000-0008-0000-0000-0000E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95" name="Text Box 27">
          <a:extLst>
            <a:ext uri="{FF2B5EF4-FFF2-40B4-BE49-F238E27FC236}">
              <a16:creationId xmlns:a16="http://schemas.microsoft.com/office/drawing/2014/main" id="{00000000-0008-0000-0000-0000E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96" name="Text Box 27">
          <a:extLst>
            <a:ext uri="{FF2B5EF4-FFF2-40B4-BE49-F238E27FC236}">
              <a16:creationId xmlns:a16="http://schemas.microsoft.com/office/drawing/2014/main" id="{00000000-0008-0000-0000-0000F0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97" name="Text Box 27">
          <a:extLst>
            <a:ext uri="{FF2B5EF4-FFF2-40B4-BE49-F238E27FC236}">
              <a16:creationId xmlns:a16="http://schemas.microsoft.com/office/drawing/2014/main" id="{00000000-0008-0000-0000-0000F1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98" name="Text Box 27">
          <a:extLst>
            <a:ext uri="{FF2B5EF4-FFF2-40B4-BE49-F238E27FC236}">
              <a16:creationId xmlns:a16="http://schemas.microsoft.com/office/drawing/2014/main" id="{00000000-0008-0000-0000-0000F2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699" name="Text Box 27">
          <a:extLst>
            <a:ext uri="{FF2B5EF4-FFF2-40B4-BE49-F238E27FC236}">
              <a16:creationId xmlns:a16="http://schemas.microsoft.com/office/drawing/2014/main" id="{00000000-0008-0000-0000-0000F3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00" name="Text Box 27">
          <a:extLst>
            <a:ext uri="{FF2B5EF4-FFF2-40B4-BE49-F238E27FC236}">
              <a16:creationId xmlns:a16="http://schemas.microsoft.com/office/drawing/2014/main" id="{00000000-0008-0000-0000-0000F4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01" name="Text Box 27">
          <a:extLst>
            <a:ext uri="{FF2B5EF4-FFF2-40B4-BE49-F238E27FC236}">
              <a16:creationId xmlns:a16="http://schemas.microsoft.com/office/drawing/2014/main" id="{00000000-0008-0000-0000-0000F5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02" name="Text Box 27">
          <a:extLst>
            <a:ext uri="{FF2B5EF4-FFF2-40B4-BE49-F238E27FC236}">
              <a16:creationId xmlns:a16="http://schemas.microsoft.com/office/drawing/2014/main" id="{00000000-0008-0000-0000-0000F6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03" name="Text Box 27">
          <a:extLst>
            <a:ext uri="{FF2B5EF4-FFF2-40B4-BE49-F238E27FC236}">
              <a16:creationId xmlns:a16="http://schemas.microsoft.com/office/drawing/2014/main" id="{00000000-0008-0000-0000-0000F7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04" name="Text Box 27">
          <a:extLst>
            <a:ext uri="{FF2B5EF4-FFF2-40B4-BE49-F238E27FC236}">
              <a16:creationId xmlns:a16="http://schemas.microsoft.com/office/drawing/2014/main" id="{00000000-0008-0000-0000-0000F8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05" name="Text Box 27">
          <a:extLst>
            <a:ext uri="{FF2B5EF4-FFF2-40B4-BE49-F238E27FC236}">
              <a16:creationId xmlns:a16="http://schemas.microsoft.com/office/drawing/2014/main" id="{00000000-0008-0000-0000-0000F9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06" name="Text Box 27">
          <a:extLst>
            <a:ext uri="{FF2B5EF4-FFF2-40B4-BE49-F238E27FC236}">
              <a16:creationId xmlns:a16="http://schemas.microsoft.com/office/drawing/2014/main" id="{00000000-0008-0000-0000-0000FA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07" name="Text Box 27">
          <a:extLst>
            <a:ext uri="{FF2B5EF4-FFF2-40B4-BE49-F238E27FC236}">
              <a16:creationId xmlns:a16="http://schemas.microsoft.com/office/drawing/2014/main" id="{00000000-0008-0000-0000-0000FB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08" name="Text Box 27">
          <a:extLst>
            <a:ext uri="{FF2B5EF4-FFF2-40B4-BE49-F238E27FC236}">
              <a16:creationId xmlns:a16="http://schemas.microsoft.com/office/drawing/2014/main" id="{00000000-0008-0000-0000-0000FC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09" name="Text Box 27">
          <a:extLst>
            <a:ext uri="{FF2B5EF4-FFF2-40B4-BE49-F238E27FC236}">
              <a16:creationId xmlns:a16="http://schemas.microsoft.com/office/drawing/2014/main" id="{00000000-0008-0000-0000-0000FD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10" name="Text Box 27">
          <a:extLst>
            <a:ext uri="{FF2B5EF4-FFF2-40B4-BE49-F238E27FC236}">
              <a16:creationId xmlns:a16="http://schemas.microsoft.com/office/drawing/2014/main" id="{00000000-0008-0000-0000-0000FE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11" name="Text Box 27">
          <a:extLst>
            <a:ext uri="{FF2B5EF4-FFF2-40B4-BE49-F238E27FC236}">
              <a16:creationId xmlns:a16="http://schemas.microsoft.com/office/drawing/2014/main" id="{00000000-0008-0000-0000-0000FF4C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12" name="Text Box 27">
          <a:extLst>
            <a:ext uri="{FF2B5EF4-FFF2-40B4-BE49-F238E27FC236}">
              <a16:creationId xmlns:a16="http://schemas.microsoft.com/office/drawing/2014/main" id="{00000000-0008-0000-0000-000000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13" name="Text Box 27">
          <a:extLst>
            <a:ext uri="{FF2B5EF4-FFF2-40B4-BE49-F238E27FC236}">
              <a16:creationId xmlns:a16="http://schemas.microsoft.com/office/drawing/2014/main" id="{00000000-0008-0000-0000-000001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14" name="Text Box 27">
          <a:extLst>
            <a:ext uri="{FF2B5EF4-FFF2-40B4-BE49-F238E27FC236}">
              <a16:creationId xmlns:a16="http://schemas.microsoft.com/office/drawing/2014/main" id="{00000000-0008-0000-0000-000002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15" name="Text Box 27">
          <a:extLst>
            <a:ext uri="{FF2B5EF4-FFF2-40B4-BE49-F238E27FC236}">
              <a16:creationId xmlns:a16="http://schemas.microsoft.com/office/drawing/2014/main" id="{00000000-0008-0000-0000-000003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16" name="Text Box 27">
          <a:extLst>
            <a:ext uri="{FF2B5EF4-FFF2-40B4-BE49-F238E27FC236}">
              <a16:creationId xmlns:a16="http://schemas.microsoft.com/office/drawing/2014/main" id="{00000000-0008-0000-0000-000004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17" name="Text Box 27">
          <a:extLst>
            <a:ext uri="{FF2B5EF4-FFF2-40B4-BE49-F238E27FC236}">
              <a16:creationId xmlns:a16="http://schemas.microsoft.com/office/drawing/2014/main" id="{00000000-0008-0000-0000-000005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18" name="Text Box 27">
          <a:extLst>
            <a:ext uri="{FF2B5EF4-FFF2-40B4-BE49-F238E27FC236}">
              <a16:creationId xmlns:a16="http://schemas.microsoft.com/office/drawing/2014/main" id="{00000000-0008-0000-0000-000006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19" name="Text Box 27">
          <a:extLst>
            <a:ext uri="{FF2B5EF4-FFF2-40B4-BE49-F238E27FC236}">
              <a16:creationId xmlns:a16="http://schemas.microsoft.com/office/drawing/2014/main" id="{00000000-0008-0000-0000-000007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20" name="Text Box 27">
          <a:extLst>
            <a:ext uri="{FF2B5EF4-FFF2-40B4-BE49-F238E27FC236}">
              <a16:creationId xmlns:a16="http://schemas.microsoft.com/office/drawing/2014/main" id="{00000000-0008-0000-0000-000008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21" name="Text Box 27">
          <a:extLst>
            <a:ext uri="{FF2B5EF4-FFF2-40B4-BE49-F238E27FC236}">
              <a16:creationId xmlns:a16="http://schemas.microsoft.com/office/drawing/2014/main" id="{00000000-0008-0000-0000-000009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22" name="Text Box 27">
          <a:extLst>
            <a:ext uri="{FF2B5EF4-FFF2-40B4-BE49-F238E27FC236}">
              <a16:creationId xmlns:a16="http://schemas.microsoft.com/office/drawing/2014/main" id="{00000000-0008-0000-0000-00000A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23" name="Text Box 27">
          <a:extLst>
            <a:ext uri="{FF2B5EF4-FFF2-40B4-BE49-F238E27FC236}">
              <a16:creationId xmlns:a16="http://schemas.microsoft.com/office/drawing/2014/main" id="{00000000-0008-0000-0000-00000B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24" name="Text Box 27">
          <a:extLst>
            <a:ext uri="{FF2B5EF4-FFF2-40B4-BE49-F238E27FC236}">
              <a16:creationId xmlns:a16="http://schemas.microsoft.com/office/drawing/2014/main" id="{00000000-0008-0000-0000-00000C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25" name="Text Box 27">
          <a:extLst>
            <a:ext uri="{FF2B5EF4-FFF2-40B4-BE49-F238E27FC236}">
              <a16:creationId xmlns:a16="http://schemas.microsoft.com/office/drawing/2014/main" id="{00000000-0008-0000-0000-00000D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26" name="Text Box 27">
          <a:extLst>
            <a:ext uri="{FF2B5EF4-FFF2-40B4-BE49-F238E27FC236}">
              <a16:creationId xmlns:a16="http://schemas.microsoft.com/office/drawing/2014/main" id="{00000000-0008-0000-0000-00000E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27" name="Text Box 27">
          <a:extLst>
            <a:ext uri="{FF2B5EF4-FFF2-40B4-BE49-F238E27FC236}">
              <a16:creationId xmlns:a16="http://schemas.microsoft.com/office/drawing/2014/main" id="{00000000-0008-0000-0000-00000F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28" name="Text Box 27">
          <a:extLst>
            <a:ext uri="{FF2B5EF4-FFF2-40B4-BE49-F238E27FC236}">
              <a16:creationId xmlns:a16="http://schemas.microsoft.com/office/drawing/2014/main" id="{00000000-0008-0000-0000-000010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29" name="Text Box 27">
          <a:extLst>
            <a:ext uri="{FF2B5EF4-FFF2-40B4-BE49-F238E27FC236}">
              <a16:creationId xmlns:a16="http://schemas.microsoft.com/office/drawing/2014/main" id="{00000000-0008-0000-0000-000011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30" name="Text Box 27">
          <a:extLst>
            <a:ext uri="{FF2B5EF4-FFF2-40B4-BE49-F238E27FC236}">
              <a16:creationId xmlns:a16="http://schemas.microsoft.com/office/drawing/2014/main" id="{00000000-0008-0000-0000-000012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31" name="Text Box 27">
          <a:extLst>
            <a:ext uri="{FF2B5EF4-FFF2-40B4-BE49-F238E27FC236}">
              <a16:creationId xmlns:a16="http://schemas.microsoft.com/office/drawing/2014/main" id="{00000000-0008-0000-0000-000013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32" name="Text Box 27">
          <a:extLst>
            <a:ext uri="{FF2B5EF4-FFF2-40B4-BE49-F238E27FC236}">
              <a16:creationId xmlns:a16="http://schemas.microsoft.com/office/drawing/2014/main" id="{00000000-0008-0000-0000-000014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33" name="Text Box 27">
          <a:extLst>
            <a:ext uri="{FF2B5EF4-FFF2-40B4-BE49-F238E27FC236}">
              <a16:creationId xmlns:a16="http://schemas.microsoft.com/office/drawing/2014/main" id="{00000000-0008-0000-0000-000015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34" name="Text Box 27">
          <a:extLst>
            <a:ext uri="{FF2B5EF4-FFF2-40B4-BE49-F238E27FC236}">
              <a16:creationId xmlns:a16="http://schemas.microsoft.com/office/drawing/2014/main" id="{00000000-0008-0000-0000-000016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35" name="Text Box 27">
          <a:extLst>
            <a:ext uri="{FF2B5EF4-FFF2-40B4-BE49-F238E27FC236}">
              <a16:creationId xmlns:a16="http://schemas.microsoft.com/office/drawing/2014/main" id="{00000000-0008-0000-0000-000017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36" name="Text Box 27">
          <a:extLst>
            <a:ext uri="{FF2B5EF4-FFF2-40B4-BE49-F238E27FC236}">
              <a16:creationId xmlns:a16="http://schemas.microsoft.com/office/drawing/2014/main" id="{00000000-0008-0000-0000-000018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37" name="Text Box 27">
          <a:extLst>
            <a:ext uri="{FF2B5EF4-FFF2-40B4-BE49-F238E27FC236}">
              <a16:creationId xmlns:a16="http://schemas.microsoft.com/office/drawing/2014/main" id="{00000000-0008-0000-0000-000019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38" name="Text Box 27">
          <a:extLst>
            <a:ext uri="{FF2B5EF4-FFF2-40B4-BE49-F238E27FC236}">
              <a16:creationId xmlns:a16="http://schemas.microsoft.com/office/drawing/2014/main" id="{00000000-0008-0000-0000-00001A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39" name="Text Box 27">
          <a:extLst>
            <a:ext uri="{FF2B5EF4-FFF2-40B4-BE49-F238E27FC236}">
              <a16:creationId xmlns:a16="http://schemas.microsoft.com/office/drawing/2014/main" id="{00000000-0008-0000-0000-00001B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40" name="Text Box 27">
          <a:extLst>
            <a:ext uri="{FF2B5EF4-FFF2-40B4-BE49-F238E27FC236}">
              <a16:creationId xmlns:a16="http://schemas.microsoft.com/office/drawing/2014/main" id="{00000000-0008-0000-0000-00001C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41" name="Text Box 27">
          <a:extLst>
            <a:ext uri="{FF2B5EF4-FFF2-40B4-BE49-F238E27FC236}">
              <a16:creationId xmlns:a16="http://schemas.microsoft.com/office/drawing/2014/main" id="{00000000-0008-0000-0000-00001D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42" name="Text Box 27">
          <a:extLst>
            <a:ext uri="{FF2B5EF4-FFF2-40B4-BE49-F238E27FC236}">
              <a16:creationId xmlns:a16="http://schemas.microsoft.com/office/drawing/2014/main" id="{00000000-0008-0000-0000-00001E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43" name="Text Box 27">
          <a:extLst>
            <a:ext uri="{FF2B5EF4-FFF2-40B4-BE49-F238E27FC236}">
              <a16:creationId xmlns:a16="http://schemas.microsoft.com/office/drawing/2014/main" id="{00000000-0008-0000-0000-00001F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44" name="Text Box 27">
          <a:extLst>
            <a:ext uri="{FF2B5EF4-FFF2-40B4-BE49-F238E27FC236}">
              <a16:creationId xmlns:a16="http://schemas.microsoft.com/office/drawing/2014/main" id="{00000000-0008-0000-0000-000020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45" name="Text Box 27">
          <a:extLst>
            <a:ext uri="{FF2B5EF4-FFF2-40B4-BE49-F238E27FC236}">
              <a16:creationId xmlns:a16="http://schemas.microsoft.com/office/drawing/2014/main" id="{00000000-0008-0000-0000-000021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46" name="Text Box 27">
          <a:extLst>
            <a:ext uri="{FF2B5EF4-FFF2-40B4-BE49-F238E27FC236}">
              <a16:creationId xmlns:a16="http://schemas.microsoft.com/office/drawing/2014/main" id="{00000000-0008-0000-0000-000022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19747" name="Text Box 27">
          <a:extLst>
            <a:ext uri="{FF2B5EF4-FFF2-40B4-BE49-F238E27FC236}">
              <a16:creationId xmlns:a16="http://schemas.microsoft.com/office/drawing/2014/main" id="{00000000-0008-0000-0000-0000234D0000}"/>
            </a:ext>
          </a:extLst>
        </xdr:cNvPr>
        <xdr:cNvSpPr txBox="1">
          <a:spLocks noChangeArrowheads="1"/>
        </xdr:cNvSpPr>
      </xdr:nvSpPr>
      <xdr:spPr bwMode="auto">
        <a:xfrm>
          <a:off x="3070225" y="8401050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5681133" y="78168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568113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43" name="Text Box 26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568113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44" name="Text Box 27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5681133" y="8099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5681133" y="78168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568113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47" name="Text Box 2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568113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48" name="Text Box 2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5681133" y="8099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49" name="Text Box 26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568113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0" name="Text Box 27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5681133" y="8099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151" name="Text Box 29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5681133" y="82931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5681133" y="78168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568113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4" name="Text Box 26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568113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5" name="Text Box 27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5681133" y="8099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5681133" y="78168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568113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58" name="Text Box 26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568113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59" name="Text Box 27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5681133" y="8099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5681133" y="78168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1" name="Text Box 5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568113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62" name="Text Box 26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568113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163" name="Text Box 27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5681133" y="8099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5681133" y="78168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568113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66" name="Text Box 26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568113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67" name="Text Box 27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5681133" y="8099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5681133" y="78168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568113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70" name="Text Box 26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568113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171" name="Text Box 27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5681133" y="8099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6496050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73" name="Text Box 26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6496050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6496050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75" name="Text Box 26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6496050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76" name="Text Box 26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6496050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6496050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78" name="Text Box 26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6496050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79" name="Text Box 5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6496050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80" name="Text Box 26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6496050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6496050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182" name="Text Box 26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6496050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3" name="Text Box 5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6496050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84" name="Text Box 26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6496050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6496050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186" name="Text Box 26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6496050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87" name="Text Box 5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317288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88" name="Text Box 26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317288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89" name="Text Box 5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317288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90" name="Text Box 26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317288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91" name="Text Box 26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317288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92" name="Text Box 5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317288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93" name="Text Box 26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317288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317288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95" name="Text Box 26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317288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96" name="Text Box 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317288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197" name="Text Box 2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317288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317288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199" name="Text Box 26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317288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200" name="Text Box 5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3172883" y="79660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201" name="Text Box 26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3172883" y="79406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02" name="Text Box 27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03" name="Text Box 27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04" name="Text Box 27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05" name="Text Box 27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06" name="Text Box 27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07" name="Text Box 27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208" name="Text Box 2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209" name="Text Box 27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10" name="Text Box 27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11" name="Text Box 27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12" name="Text Box 27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13" name="Text Box 27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14" name="Text Box 27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215" name="Text Box 27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216" name="Text Box 27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217" name="Text Box 27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8803217" y="8226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50" name="Text Box 4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1" name="Text Box 5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2" name="Text Box 26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3" name="Text Box 27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54" name="Text Box 4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5" name="Text Box 5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6" name="Text Box 26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7" name="Text Box 27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58" name="Text Box 26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59" name="Text Box 27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60" name="Text Box 29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8956675" y="9391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2" name="Text Box 5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3" name="Text Box 26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4" name="Text Box 27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6" name="Text Box 5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7" name="Text Box 26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8" name="Text Box 27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9" name="Text Box 4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0" name="Text Box 5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1" name="Text Box 26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2" name="Text Box 27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3" name="Text Box 4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4" name="Text Box 5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75" name="Text Box 26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76" name="Text Box 27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7" name="Text Box 4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8" name="Text Box 5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79" name="Text Box 26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0" name="Text Box 27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1" name="Text Box 4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2" name="Text Box 5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3" name="Text Box 26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4" name="Text Box 27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5" name="Text Box 4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6" name="Text Box 5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7" name="Text Box 26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8" name="Text Box 27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9" name="Text Box 26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0" name="Text Box 27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91" name="Text Box 29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8956675" y="9391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2" name="Text Box 4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3" name="Text Box 5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4" name="Text Box 26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5" name="Text Box 27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6" name="Text Box 4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7" name="Text Box 5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8" name="Text Box 26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9" name="Text Box 27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0" name="Text Box 4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1" name="Text Box 5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2" name="Text Box 26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3" name="Text Box 27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4" name="Text Box 4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5" name="Text Box 5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06" name="Text Box 26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07" name="Text Box 27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9" name="Text Box 5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0" name="Text Box 26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11" name="Text Box 27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3" name="Text Box 5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4" name="Text Box 26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15" name="Text Box 27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6" name="Text Box 4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7" name="Text Box 5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8" name="Text Box 26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19" name="Text Box 27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0" name="Text Box 26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1" name="Text Box 27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22" name="Text Box 29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8956675" y="9391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4" name="Text Box 5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5" name="Text Box 26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6" name="Text Box 27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7" name="Text Box 4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8" name="Text Box 5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9" name="Text Box 26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0" name="Text Box 27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1" name="Text Box 4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2" name="Text Box 5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3" name="Text Box 26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4" name="Text Box 27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6" name="Text Box 5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7" name="Text Box 26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8" name="Text Box 27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9" name="Text Box 4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40" name="Text Box 5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41" name="Text Box 26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42" name="Text Box 27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43" name="Text Box 5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44" name="Text Box 26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45" name="Text Box 5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46" name="Text Box 26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47" name="Text Box 26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48" name="Text Box 5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49" name="Text Box 26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0" name="Text Box 5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51" name="Text Box 26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2" name="Text Box 5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53" name="Text Box 26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4" name="Text Box 5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55" name="Text Box 26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6" name="Text Box 5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57" name="Text Box 26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58" name="Text Box 4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59" name="Text Box 5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60" name="Text Box 26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61" name="Text Box 27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62" name="Text Box 4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63" name="Text Box 5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64" name="Text Box 26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65" name="Text Box 27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66" name="Text Box 26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67" name="Text Box 27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68" name="Text Box 29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8956675" y="9391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0" name="Text Box 5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71" name="Text Box 26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72" name="Text Box 27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3" name="Text Box 4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4" name="Text Box 5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75" name="Text Box 26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76" name="Text Box 27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7" name="Text Box 4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8" name="Text Box 5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79" name="Text Box 26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80" name="Text Box 27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1" name="Text Box 4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2" name="Text Box 5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83" name="Text Box 26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84" name="Text Box 27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6" name="Text Box 5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87" name="Text Box 26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88" name="Text Box 27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9" name="Text Box 5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90" name="Text Box 26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1" name="Text Box 5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92" name="Text Box 26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93" name="Text Box 26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4" name="Text Box 5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95" name="Text Box 26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6" name="Text Box 5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97" name="Text Box 26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8" name="Text Box 5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99" name="Text Box 26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00" name="Text Box 5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701" name="Text Box 26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02" name="Text Box 5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703" name="Text Box 26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5" name="Text Box 5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06" name="Text Box 26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07" name="Text Box 27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9" name="Text Box 5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10" name="Text Box 26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11" name="Text Box 27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12" name="Text Box 26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13" name="Text Box 27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14" name="Text Box 29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8956675" y="93916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6" name="Text Box 5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17" name="Text Box 26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18" name="Text Box 27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20" name="Text Box 5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21" name="Text Box 26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22" name="Text Box 27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24" name="Text Box 5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25" name="Text Box 26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726" name="Text Box 27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28" name="Text Box 5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29" name="Text Box 26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30" name="Text Box 27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31" name="Text Box 4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8956675" y="86772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2" name="Text Box 5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33" name="Text Box 26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734" name="Text Box 27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89566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5" name="Text Box 5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36" name="Text Box 26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37" name="Text Box 5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38" name="Text Box 26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39" name="Text Box 26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0" name="Text Box 5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41" name="Text Box 26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2" name="Text Box 5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43" name="Text Box 26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4" name="Text Box 5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745" name="Text Box 26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6" name="Text Box 5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47" name="Text Box 26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48" name="Text Box 5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89566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749" name="Text Box 26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89566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0" name="Text Box 5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751" name="Text Box 26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2" name="Text Box 5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753" name="Text Box 26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754" name="Text Box 26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5" name="Text Box 5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756" name="Text Box 26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7" name="Text Box 5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758" name="Text Box 26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59" name="Text Box 5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760" name="Text Box 26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61" name="Text Box 5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762" name="Text Box 26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763" name="Text Box 5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9756775" y="8943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764" name="Text Box 26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9756775" y="88296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65" name="Text Box 27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66" name="Text Box 27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67" name="Text Box 27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68" name="Text Box 27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69" name="Text Box 27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70" name="Text Box 27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771" name="Text Box 27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772" name="Text Box 27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73" name="Text Box 27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74" name="Text Box 27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75" name="Text Box 27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76" name="Text Box 27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77" name="Text Box 27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778" name="Text Box 27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779" name="Text Box 27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780" name="Text Box 27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9756775" y="90963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81" name="Text Box 27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82" name="Text Box 27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83" name="Text Box 27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84" name="Text Box 27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85" name="Text Box 27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86" name="Text Box 27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787" name="Text Box 27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788" name="Text Box 27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89" name="Text Box 27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90" name="Text Box 27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91" name="Text Box 27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92" name="Text Box 27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93" name="Text Box 27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94" name="Text Box 27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795" name="Text Box 27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796" name="Text Box 27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97" name="Text Box 27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98" name="Text Box 27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799" name="Text Box 27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00" name="Text Box 27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01" name="Text Box 27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02" name="Text Box 27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03" name="Text Box 27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04" name="Text Box 27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05" name="Text Box 27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06" name="Text Box 27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07" name="Text Box 27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08" name="Text Box 27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09" name="Text Box 27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810" name="Text Box 27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11" name="Text Box 27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812" name="Text Box 27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9607550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11" name="Text Box 4">
          <a:extLst>
            <a:ext uri="{FF2B5EF4-FFF2-40B4-BE49-F238E27FC236}">
              <a16:creationId xmlns:a16="http://schemas.microsoft.com/office/drawing/2014/main" id="{00000000-0008-0000-0100-000053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12" name="Text Box 5">
          <a:extLst>
            <a:ext uri="{FF2B5EF4-FFF2-40B4-BE49-F238E27FC236}">
              <a16:creationId xmlns:a16="http://schemas.microsoft.com/office/drawing/2014/main" id="{00000000-0008-0000-0100-000054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13" name="Text Box 26">
          <a:extLst>
            <a:ext uri="{FF2B5EF4-FFF2-40B4-BE49-F238E27FC236}">
              <a16:creationId xmlns:a16="http://schemas.microsoft.com/office/drawing/2014/main" id="{00000000-0008-0000-0100-000055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14" name="Text Box 27">
          <a:extLst>
            <a:ext uri="{FF2B5EF4-FFF2-40B4-BE49-F238E27FC236}">
              <a16:creationId xmlns:a16="http://schemas.microsoft.com/office/drawing/2014/main" id="{00000000-0008-0000-0100-000056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15" name="Text Box 4">
          <a:extLst>
            <a:ext uri="{FF2B5EF4-FFF2-40B4-BE49-F238E27FC236}">
              <a16:creationId xmlns:a16="http://schemas.microsoft.com/office/drawing/2014/main" id="{00000000-0008-0000-0100-000057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16" name="Text Box 5">
          <a:extLst>
            <a:ext uri="{FF2B5EF4-FFF2-40B4-BE49-F238E27FC236}">
              <a16:creationId xmlns:a16="http://schemas.microsoft.com/office/drawing/2014/main" id="{00000000-0008-0000-0100-000058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17" name="Text Box 26">
          <a:extLst>
            <a:ext uri="{FF2B5EF4-FFF2-40B4-BE49-F238E27FC236}">
              <a16:creationId xmlns:a16="http://schemas.microsoft.com/office/drawing/2014/main" id="{00000000-0008-0000-0100-000059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18" name="Text Box 27">
          <a:extLst>
            <a:ext uri="{FF2B5EF4-FFF2-40B4-BE49-F238E27FC236}">
              <a16:creationId xmlns:a16="http://schemas.microsoft.com/office/drawing/2014/main" id="{00000000-0008-0000-0100-00005A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19" name="Text Box 26">
          <a:extLst>
            <a:ext uri="{FF2B5EF4-FFF2-40B4-BE49-F238E27FC236}">
              <a16:creationId xmlns:a16="http://schemas.microsoft.com/office/drawing/2014/main" id="{00000000-0008-0000-0100-00005B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20" name="Text Box 27">
          <a:extLst>
            <a:ext uri="{FF2B5EF4-FFF2-40B4-BE49-F238E27FC236}">
              <a16:creationId xmlns:a16="http://schemas.microsoft.com/office/drawing/2014/main" id="{00000000-0008-0000-0100-00005C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3421" name="Text Box 29">
          <a:extLst>
            <a:ext uri="{FF2B5EF4-FFF2-40B4-BE49-F238E27FC236}">
              <a16:creationId xmlns:a16="http://schemas.microsoft.com/office/drawing/2014/main" id="{00000000-0008-0000-0100-00005D0D0000}"/>
            </a:ext>
          </a:extLst>
        </xdr:cNvPr>
        <xdr:cNvSpPr txBox="1">
          <a:spLocks noChangeArrowheads="1"/>
        </xdr:cNvSpPr>
      </xdr:nvSpPr>
      <xdr:spPr bwMode="auto">
        <a:xfrm>
          <a:off x="12261850" y="87439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22" name="Text Box 4">
          <a:extLst>
            <a:ext uri="{FF2B5EF4-FFF2-40B4-BE49-F238E27FC236}">
              <a16:creationId xmlns:a16="http://schemas.microsoft.com/office/drawing/2014/main" id="{00000000-0008-0000-0100-00005E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23" name="Text Box 5">
          <a:extLst>
            <a:ext uri="{FF2B5EF4-FFF2-40B4-BE49-F238E27FC236}">
              <a16:creationId xmlns:a16="http://schemas.microsoft.com/office/drawing/2014/main" id="{00000000-0008-0000-0100-00005F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24" name="Text Box 26">
          <a:extLst>
            <a:ext uri="{FF2B5EF4-FFF2-40B4-BE49-F238E27FC236}">
              <a16:creationId xmlns:a16="http://schemas.microsoft.com/office/drawing/2014/main" id="{00000000-0008-0000-0100-000060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25" name="Text Box 27">
          <a:extLst>
            <a:ext uri="{FF2B5EF4-FFF2-40B4-BE49-F238E27FC236}">
              <a16:creationId xmlns:a16="http://schemas.microsoft.com/office/drawing/2014/main" id="{00000000-0008-0000-0100-000061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26" name="Text Box 4">
          <a:extLst>
            <a:ext uri="{FF2B5EF4-FFF2-40B4-BE49-F238E27FC236}">
              <a16:creationId xmlns:a16="http://schemas.microsoft.com/office/drawing/2014/main" id="{00000000-0008-0000-0100-000062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27" name="Text Box 5">
          <a:extLst>
            <a:ext uri="{FF2B5EF4-FFF2-40B4-BE49-F238E27FC236}">
              <a16:creationId xmlns:a16="http://schemas.microsoft.com/office/drawing/2014/main" id="{00000000-0008-0000-0100-000063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28" name="Text Box 26">
          <a:extLst>
            <a:ext uri="{FF2B5EF4-FFF2-40B4-BE49-F238E27FC236}">
              <a16:creationId xmlns:a16="http://schemas.microsoft.com/office/drawing/2014/main" id="{00000000-0008-0000-0100-000064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29" name="Text Box 27">
          <a:extLst>
            <a:ext uri="{FF2B5EF4-FFF2-40B4-BE49-F238E27FC236}">
              <a16:creationId xmlns:a16="http://schemas.microsoft.com/office/drawing/2014/main" id="{00000000-0008-0000-0100-000065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30" name="Text Box 4">
          <a:extLst>
            <a:ext uri="{FF2B5EF4-FFF2-40B4-BE49-F238E27FC236}">
              <a16:creationId xmlns:a16="http://schemas.microsoft.com/office/drawing/2014/main" id="{00000000-0008-0000-0100-000066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31" name="Text Box 5">
          <a:extLst>
            <a:ext uri="{FF2B5EF4-FFF2-40B4-BE49-F238E27FC236}">
              <a16:creationId xmlns:a16="http://schemas.microsoft.com/office/drawing/2014/main" id="{00000000-0008-0000-0100-000067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32" name="Text Box 26">
          <a:extLst>
            <a:ext uri="{FF2B5EF4-FFF2-40B4-BE49-F238E27FC236}">
              <a16:creationId xmlns:a16="http://schemas.microsoft.com/office/drawing/2014/main" id="{00000000-0008-0000-0100-000068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33" name="Text Box 27">
          <a:extLst>
            <a:ext uri="{FF2B5EF4-FFF2-40B4-BE49-F238E27FC236}">
              <a16:creationId xmlns:a16="http://schemas.microsoft.com/office/drawing/2014/main" id="{00000000-0008-0000-0100-000069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34" name="Text Box 4">
          <a:extLst>
            <a:ext uri="{FF2B5EF4-FFF2-40B4-BE49-F238E27FC236}">
              <a16:creationId xmlns:a16="http://schemas.microsoft.com/office/drawing/2014/main" id="{00000000-0008-0000-0100-00006A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35" name="Text Box 5">
          <a:extLst>
            <a:ext uri="{FF2B5EF4-FFF2-40B4-BE49-F238E27FC236}">
              <a16:creationId xmlns:a16="http://schemas.microsoft.com/office/drawing/2014/main" id="{00000000-0008-0000-0100-00006B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436" name="Text Box 26">
          <a:extLst>
            <a:ext uri="{FF2B5EF4-FFF2-40B4-BE49-F238E27FC236}">
              <a16:creationId xmlns:a16="http://schemas.microsoft.com/office/drawing/2014/main" id="{00000000-0008-0000-0100-00006C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437" name="Text Box 27">
          <a:extLst>
            <a:ext uri="{FF2B5EF4-FFF2-40B4-BE49-F238E27FC236}">
              <a16:creationId xmlns:a16="http://schemas.microsoft.com/office/drawing/2014/main" id="{00000000-0008-0000-0100-00006D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38" name="Text Box 4">
          <a:extLst>
            <a:ext uri="{FF2B5EF4-FFF2-40B4-BE49-F238E27FC236}">
              <a16:creationId xmlns:a16="http://schemas.microsoft.com/office/drawing/2014/main" id="{00000000-0008-0000-0100-00006E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39" name="Text Box 5">
          <a:extLst>
            <a:ext uri="{FF2B5EF4-FFF2-40B4-BE49-F238E27FC236}">
              <a16:creationId xmlns:a16="http://schemas.microsoft.com/office/drawing/2014/main" id="{00000000-0008-0000-0100-00006F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440" name="Text Box 26">
          <a:extLst>
            <a:ext uri="{FF2B5EF4-FFF2-40B4-BE49-F238E27FC236}">
              <a16:creationId xmlns:a16="http://schemas.microsoft.com/office/drawing/2014/main" id="{00000000-0008-0000-0100-000070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441" name="Text Box 27">
          <a:extLst>
            <a:ext uri="{FF2B5EF4-FFF2-40B4-BE49-F238E27FC236}">
              <a16:creationId xmlns:a16="http://schemas.microsoft.com/office/drawing/2014/main" id="{00000000-0008-0000-0100-000071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42" name="Text Box 26">
          <a:extLst>
            <a:ext uri="{FF2B5EF4-FFF2-40B4-BE49-F238E27FC236}">
              <a16:creationId xmlns:a16="http://schemas.microsoft.com/office/drawing/2014/main" id="{00000000-0008-0000-0100-000072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43" name="Text Box 27">
          <a:extLst>
            <a:ext uri="{FF2B5EF4-FFF2-40B4-BE49-F238E27FC236}">
              <a16:creationId xmlns:a16="http://schemas.microsoft.com/office/drawing/2014/main" id="{00000000-0008-0000-0100-000073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3444" name="Text Box 29">
          <a:extLst>
            <a:ext uri="{FF2B5EF4-FFF2-40B4-BE49-F238E27FC236}">
              <a16:creationId xmlns:a16="http://schemas.microsoft.com/office/drawing/2014/main" id="{00000000-0008-0000-0100-0000740D0000}"/>
            </a:ext>
          </a:extLst>
        </xdr:cNvPr>
        <xdr:cNvSpPr txBox="1">
          <a:spLocks noChangeArrowheads="1"/>
        </xdr:cNvSpPr>
      </xdr:nvSpPr>
      <xdr:spPr bwMode="auto">
        <a:xfrm>
          <a:off x="12261850" y="87439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45" name="Text Box 4">
          <a:extLst>
            <a:ext uri="{FF2B5EF4-FFF2-40B4-BE49-F238E27FC236}">
              <a16:creationId xmlns:a16="http://schemas.microsoft.com/office/drawing/2014/main" id="{00000000-0008-0000-0100-000075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46" name="Text Box 5">
          <a:extLst>
            <a:ext uri="{FF2B5EF4-FFF2-40B4-BE49-F238E27FC236}">
              <a16:creationId xmlns:a16="http://schemas.microsoft.com/office/drawing/2014/main" id="{00000000-0008-0000-0100-000076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47" name="Text Box 26">
          <a:extLst>
            <a:ext uri="{FF2B5EF4-FFF2-40B4-BE49-F238E27FC236}">
              <a16:creationId xmlns:a16="http://schemas.microsoft.com/office/drawing/2014/main" id="{00000000-0008-0000-0100-000077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48" name="Text Box 27">
          <a:extLst>
            <a:ext uri="{FF2B5EF4-FFF2-40B4-BE49-F238E27FC236}">
              <a16:creationId xmlns:a16="http://schemas.microsoft.com/office/drawing/2014/main" id="{00000000-0008-0000-0100-000078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49" name="Text Box 4">
          <a:extLst>
            <a:ext uri="{FF2B5EF4-FFF2-40B4-BE49-F238E27FC236}">
              <a16:creationId xmlns:a16="http://schemas.microsoft.com/office/drawing/2014/main" id="{00000000-0008-0000-0100-000079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50" name="Text Box 5">
          <a:extLst>
            <a:ext uri="{FF2B5EF4-FFF2-40B4-BE49-F238E27FC236}">
              <a16:creationId xmlns:a16="http://schemas.microsoft.com/office/drawing/2014/main" id="{00000000-0008-0000-0100-00007A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51" name="Text Box 26">
          <a:extLst>
            <a:ext uri="{FF2B5EF4-FFF2-40B4-BE49-F238E27FC236}">
              <a16:creationId xmlns:a16="http://schemas.microsoft.com/office/drawing/2014/main" id="{00000000-0008-0000-0100-00007B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52" name="Text Box 27">
          <a:extLst>
            <a:ext uri="{FF2B5EF4-FFF2-40B4-BE49-F238E27FC236}">
              <a16:creationId xmlns:a16="http://schemas.microsoft.com/office/drawing/2014/main" id="{00000000-0008-0000-0100-00007C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53" name="Text Box 4">
          <a:extLst>
            <a:ext uri="{FF2B5EF4-FFF2-40B4-BE49-F238E27FC236}">
              <a16:creationId xmlns:a16="http://schemas.microsoft.com/office/drawing/2014/main" id="{00000000-0008-0000-0100-00007D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54" name="Text Box 5">
          <a:extLst>
            <a:ext uri="{FF2B5EF4-FFF2-40B4-BE49-F238E27FC236}">
              <a16:creationId xmlns:a16="http://schemas.microsoft.com/office/drawing/2014/main" id="{00000000-0008-0000-0100-00007E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55" name="Text Box 26">
          <a:extLst>
            <a:ext uri="{FF2B5EF4-FFF2-40B4-BE49-F238E27FC236}">
              <a16:creationId xmlns:a16="http://schemas.microsoft.com/office/drawing/2014/main" id="{00000000-0008-0000-0100-00007F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56" name="Text Box 27">
          <a:extLst>
            <a:ext uri="{FF2B5EF4-FFF2-40B4-BE49-F238E27FC236}">
              <a16:creationId xmlns:a16="http://schemas.microsoft.com/office/drawing/2014/main" id="{00000000-0008-0000-0100-000080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57" name="Text Box 4">
          <a:extLst>
            <a:ext uri="{FF2B5EF4-FFF2-40B4-BE49-F238E27FC236}">
              <a16:creationId xmlns:a16="http://schemas.microsoft.com/office/drawing/2014/main" id="{00000000-0008-0000-0100-000081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58" name="Text Box 5">
          <a:extLst>
            <a:ext uri="{FF2B5EF4-FFF2-40B4-BE49-F238E27FC236}">
              <a16:creationId xmlns:a16="http://schemas.microsoft.com/office/drawing/2014/main" id="{00000000-0008-0000-0100-000082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459" name="Text Box 26">
          <a:extLst>
            <a:ext uri="{FF2B5EF4-FFF2-40B4-BE49-F238E27FC236}">
              <a16:creationId xmlns:a16="http://schemas.microsoft.com/office/drawing/2014/main" id="{00000000-0008-0000-0100-000083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460" name="Text Box 27">
          <a:extLst>
            <a:ext uri="{FF2B5EF4-FFF2-40B4-BE49-F238E27FC236}">
              <a16:creationId xmlns:a16="http://schemas.microsoft.com/office/drawing/2014/main" id="{00000000-0008-0000-0100-000084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61" name="Text Box 4">
          <a:extLst>
            <a:ext uri="{FF2B5EF4-FFF2-40B4-BE49-F238E27FC236}">
              <a16:creationId xmlns:a16="http://schemas.microsoft.com/office/drawing/2014/main" id="{00000000-0008-0000-0100-000085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62" name="Text Box 5">
          <a:extLst>
            <a:ext uri="{FF2B5EF4-FFF2-40B4-BE49-F238E27FC236}">
              <a16:creationId xmlns:a16="http://schemas.microsoft.com/office/drawing/2014/main" id="{00000000-0008-0000-0100-000086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463" name="Text Box 26">
          <a:extLst>
            <a:ext uri="{FF2B5EF4-FFF2-40B4-BE49-F238E27FC236}">
              <a16:creationId xmlns:a16="http://schemas.microsoft.com/office/drawing/2014/main" id="{00000000-0008-0000-0100-000087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464" name="Text Box 27">
          <a:extLst>
            <a:ext uri="{FF2B5EF4-FFF2-40B4-BE49-F238E27FC236}">
              <a16:creationId xmlns:a16="http://schemas.microsoft.com/office/drawing/2014/main" id="{00000000-0008-0000-0100-000088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65" name="Text Box 4">
          <a:extLst>
            <a:ext uri="{FF2B5EF4-FFF2-40B4-BE49-F238E27FC236}">
              <a16:creationId xmlns:a16="http://schemas.microsoft.com/office/drawing/2014/main" id="{00000000-0008-0000-0100-000089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66" name="Text Box 5">
          <a:extLst>
            <a:ext uri="{FF2B5EF4-FFF2-40B4-BE49-F238E27FC236}">
              <a16:creationId xmlns:a16="http://schemas.microsoft.com/office/drawing/2014/main" id="{00000000-0008-0000-0100-00008A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67" name="Text Box 26">
          <a:extLst>
            <a:ext uri="{FF2B5EF4-FFF2-40B4-BE49-F238E27FC236}">
              <a16:creationId xmlns:a16="http://schemas.microsoft.com/office/drawing/2014/main" id="{00000000-0008-0000-0100-00008B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68" name="Text Box 27">
          <a:extLst>
            <a:ext uri="{FF2B5EF4-FFF2-40B4-BE49-F238E27FC236}">
              <a16:creationId xmlns:a16="http://schemas.microsoft.com/office/drawing/2014/main" id="{00000000-0008-0000-0100-00008C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69" name="Text Box 4">
          <a:extLst>
            <a:ext uri="{FF2B5EF4-FFF2-40B4-BE49-F238E27FC236}">
              <a16:creationId xmlns:a16="http://schemas.microsoft.com/office/drawing/2014/main" id="{00000000-0008-0000-0100-00008D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70" name="Text Box 5">
          <a:extLst>
            <a:ext uri="{FF2B5EF4-FFF2-40B4-BE49-F238E27FC236}">
              <a16:creationId xmlns:a16="http://schemas.microsoft.com/office/drawing/2014/main" id="{00000000-0008-0000-0100-00008E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71" name="Text Box 26">
          <a:extLst>
            <a:ext uri="{FF2B5EF4-FFF2-40B4-BE49-F238E27FC236}">
              <a16:creationId xmlns:a16="http://schemas.microsoft.com/office/drawing/2014/main" id="{00000000-0008-0000-0100-00008F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72" name="Text Box 27">
          <a:extLst>
            <a:ext uri="{FF2B5EF4-FFF2-40B4-BE49-F238E27FC236}">
              <a16:creationId xmlns:a16="http://schemas.microsoft.com/office/drawing/2014/main" id="{00000000-0008-0000-0100-000090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73" name="Text Box 26">
          <a:extLst>
            <a:ext uri="{FF2B5EF4-FFF2-40B4-BE49-F238E27FC236}">
              <a16:creationId xmlns:a16="http://schemas.microsoft.com/office/drawing/2014/main" id="{00000000-0008-0000-0100-000091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74" name="Text Box 27">
          <a:extLst>
            <a:ext uri="{FF2B5EF4-FFF2-40B4-BE49-F238E27FC236}">
              <a16:creationId xmlns:a16="http://schemas.microsoft.com/office/drawing/2014/main" id="{00000000-0008-0000-0100-000092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3475" name="Text Box 29">
          <a:extLst>
            <a:ext uri="{FF2B5EF4-FFF2-40B4-BE49-F238E27FC236}">
              <a16:creationId xmlns:a16="http://schemas.microsoft.com/office/drawing/2014/main" id="{00000000-0008-0000-0100-0000930D0000}"/>
            </a:ext>
          </a:extLst>
        </xdr:cNvPr>
        <xdr:cNvSpPr txBox="1">
          <a:spLocks noChangeArrowheads="1"/>
        </xdr:cNvSpPr>
      </xdr:nvSpPr>
      <xdr:spPr bwMode="auto">
        <a:xfrm>
          <a:off x="12261850" y="87439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76" name="Text Box 4">
          <a:extLst>
            <a:ext uri="{FF2B5EF4-FFF2-40B4-BE49-F238E27FC236}">
              <a16:creationId xmlns:a16="http://schemas.microsoft.com/office/drawing/2014/main" id="{00000000-0008-0000-0100-000094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77" name="Text Box 5">
          <a:extLst>
            <a:ext uri="{FF2B5EF4-FFF2-40B4-BE49-F238E27FC236}">
              <a16:creationId xmlns:a16="http://schemas.microsoft.com/office/drawing/2014/main" id="{00000000-0008-0000-0100-000095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78" name="Text Box 26">
          <a:extLst>
            <a:ext uri="{FF2B5EF4-FFF2-40B4-BE49-F238E27FC236}">
              <a16:creationId xmlns:a16="http://schemas.microsoft.com/office/drawing/2014/main" id="{00000000-0008-0000-0100-000096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79" name="Text Box 27">
          <a:extLst>
            <a:ext uri="{FF2B5EF4-FFF2-40B4-BE49-F238E27FC236}">
              <a16:creationId xmlns:a16="http://schemas.microsoft.com/office/drawing/2014/main" id="{00000000-0008-0000-0100-000097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80" name="Text Box 4">
          <a:extLst>
            <a:ext uri="{FF2B5EF4-FFF2-40B4-BE49-F238E27FC236}">
              <a16:creationId xmlns:a16="http://schemas.microsoft.com/office/drawing/2014/main" id="{00000000-0008-0000-0100-000098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81" name="Text Box 5">
          <a:extLst>
            <a:ext uri="{FF2B5EF4-FFF2-40B4-BE49-F238E27FC236}">
              <a16:creationId xmlns:a16="http://schemas.microsoft.com/office/drawing/2014/main" id="{00000000-0008-0000-0100-000099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82" name="Text Box 26">
          <a:extLst>
            <a:ext uri="{FF2B5EF4-FFF2-40B4-BE49-F238E27FC236}">
              <a16:creationId xmlns:a16="http://schemas.microsoft.com/office/drawing/2014/main" id="{00000000-0008-0000-0100-00009A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83" name="Text Box 27">
          <a:extLst>
            <a:ext uri="{FF2B5EF4-FFF2-40B4-BE49-F238E27FC236}">
              <a16:creationId xmlns:a16="http://schemas.microsoft.com/office/drawing/2014/main" id="{00000000-0008-0000-0100-00009B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84" name="Text Box 4">
          <a:extLst>
            <a:ext uri="{FF2B5EF4-FFF2-40B4-BE49-F238E27FC236}">
              <a16:creationId xmlns:a16="http://schemas.microsoft.com/office/drawing/2014/main" id="{00000000-0008-0000-0100-00009C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85" name="Text Box 5">
          <a:extLst>
            <a:ext uri="{FF2B5EF4-FFF2-40B4-BE49-F238E27FC236}">
              <a16:creationId xmlns:a16="http://schemas.microsoft.com/office/drawing/2014/main" id="{00000000-0008-0000-0100-00009D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86" name="Text Box 26">
          <a:extLst>
            <a:ext uri="{FF2B5EF4-FFF2-40B4-BE49-F238E27FC236}">
              <a16:creationId xmlns:a16="http://schemas.microsoft.com/office/drawing/2014/main" id="{00000000-0008-0000-0100-00009E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87" name="Text Box 27">
          <a:extLst>
            <a:ext uri="{FF2B5EF4-FFF2-40B4-BE49-F238E27FC236}">
              <a16:creationId xmlns:a16="http://schemas.microsoft.com/office/drawing/2014/main" id="{00000000-0008-0000-0100-00009F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88" name="Text Box 4">
          <a:extLst>
            <a:ext uri="{FF2B5EF4-FFF2-40B4-BE49-F238E27FC236}">
              <a16:creationId xmlns:a16="http://schemas.microsoft.com/office/drawing/2014/main" id="{00000000-0008-0000-0100-0000A0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89" name="Text Box 5">
          <a:extLst>
            <a:ext uri="{FF2B5EF4-FFF2-40B4-BE49-F238E27FC236}">
              <a16:creationId xmlns:a16="http://schemas.microsoft.com/office/drawing/2014/main" id="{00000000-0008-0000-0100-0000A1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490" name="Text Box 26">
          <a:extLst>
            <a:ext uri="{FF2B5EF4-FFF2-40B4-BE49-F238E27FC236}">
              <a16:creationId xmlns:a16="http://schemas.microsoft.com/office/drawing/2014/main" id="{00000000-0008-0000-0100-0000A2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491" name="Text Box 27">
          <a:extLst>
            <a:ext uri="{FF2B5EF4-FFF2-40B4-BE49-F238E27FC236}">
              <a16:creationId xmlns:a16="http://schemas.microsoft.com/office/drawing/2014/main" id="{00000000-0008-0000-0100-0000A3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92" name="Text Box 4">
          <a:extLst>
            <a:ext uri="{FF2B5EF4-FFF2-40B4-BE49-F238E27FC236}">
              <a16:creationId xmlns:a16="http://schemas.microsoft.com/office/drawing/2014/main" id="{00000000-0008-0000-0100-0000A4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93" name="Text Box 5">
          <a:extLst>
            <a:ext uri="{FF2B5EF4-FFF2-40B4-BE49-F238E27FC236}">
              <a16:creationId xmlns:a16="http://schemas.microsoft.com/office/drawing/2014/main" id="{00000000-0008-0000-0100-0000A5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494" name="Text Box 26">
          <a:extLst>
            <a:ext uri="{FF2B5EF4-FFF2-40B4-BE49-F238E27FC236}">
              <a16:creationId xmlns:a16="http://schemas.microsoft.com/office/drawing/2014/main" id="{00000000-0008-0000-0100-0000A6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495" name="Text Box 27">
          <a:extLst>
            <a:ext uri="{FF2B5EF4-FFF2-40B4-BE49-F238E27FC236}">
              <a16:creationId xmlns:a16="http://schemas.microsoft.com/office/drawing/2014/main" id="{00000000-0008-0000-0100-0000A7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496" name="Text Box 4">
          <a:extLst>
            <a:ext uri="{FF2B5EF4-FFF2-40B4-BE49-F238E27FC236}">
              <a16:creationId xmlns:a16="http://schemas.microsoft.com/office/drawing/2014/main" id="{00000000-0008-0000-0100-0000A8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497" name="Text Box 5">
          <a:extLst>
            <a:ext uri="{FF2B5EF4-FFF2-40B4-BE49-F238E27FC236}">
              <a16:creationId xmlns:a16="http://schemas.microsoft.com/office/drawing/2014/main" id="{00000000-0008-0000-0100-0000A9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498" name="Text Box 26">
          <a:extLst>
            <a:ext uri="{FF2B5EF4-FFF2-40B4-BE49-F238E27FC236}">
              <a16:creationId xmlns:a16="http://schemas.microsoft.com/office/drawing/2014/main" id="{00000000-0008-0000-0100-0000AA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499" name="Text Box 27">
          <a:extLst>
            <a:ext uri="{FF2B5EF4-FFF2-40B4-BE49-F238E27FC236}">
              <a16:creationId xmlns:a16="http://schemas.microsoft.com/office/drawing/2014/main" id="{00000000-0008-0000-0100-0000AB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00" name="Text Box 4">
          <a:extLst>
            <a:ext uri="{FF2B5EF4-FFF2-40B4-BE49-F238E27FC236}">
              <a16:creationId xmlns:a16="http://schemas.microsoft.com/office/drawing/2014/main" id="{00000000-0008-0000-0100-0000AC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01" name="Text Box 5">
          <a:extLst>
            <a:ext uri="{FF2B5EF4-FFF2-40B4-BE49-F238E27FC236}">
              <a16:creationId xmlns:a16="http://schemas.microsoft.com/office/drawing/2014/main" id="{00000000-0008-0000-0100-0000AD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02" name="Text Box 26">
          <a:extLst>
            <a:ext uri="{FF2B5EF4-FFF2-40B4-BE49-F238E27FC236}">
              <a16:creationId xmlns:a16="http://schemas.microsoft.com/office/drawing/2014/main" id="{00000000-0008-0000-0100-0000AE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03" name="Text Box 27">
          <a:extLst>
            <a:ext uri="{FF2B5EF4-FFF2-40B4-BE49-F238E27FC236}">
              <a16:creationId xmlns:a16="http://schemas.microsoft.com/office/drawing/2014/main" id="{00000000-0008-0000-0100-0000AF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04" name="Text Box 26">
          <a:extLst>
            <a:ext uri="{FF2B5EF4-FFF2-40B4-BE49-F238E27FC236}">
              <a16:creationId xmlns:a16="http://schemas.microsoft.com/office/drawing/2014/main" id="{00000000-0008-0000-0100-0000B0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05" name="Text Box 27">
          <a:extLst>
            <a:ext uri="{FF2B5EF4-FFF2-40B4-BE49-F238E27FC236}">
              <a16:creationId xmlns:a16="http://schemas.microsoft.com/office/drawing/2014/main" id="{00000000-0008-0000-0100-0000B1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3506" name="Text Box 29">
          <a:extLst>
            <a:ext uri="{FF2B5EF4-FFF2-40B4-BE49-F238E27FC236}">
              <a16:creationId xmlns:a16="http://schemas.microsoft.com/office/drawing/2014/main" id="{00000000-0008-0000-0100-0000B20D0000}"/>
            </a:ext>
          </a:extLst>
        </xdr:cNvPr>
        <xdr:cNvSpPr txBox="1">
          <a:spLocks noChangeArrowheads="1"/>
        </xdr:cNvSpPr>
      </xdr:nvSpPr>
      <xdr:spPr bwMode="auto">
        <a:xfrm>
          <a:off x="12261850" y="87439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07" name="Text Box 4">
          <a:extLst>
            <a:ext uri="{FF2B5EF4-FFF2-40B4-BE49-F238E27FC236}">
              <a16:creationId xmlns:a16="http://schemas.microsoft.com/office/drawing/2014/main" id="{00000000-0008-0000-0100-0000B3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08" name="Text Box 5">
          <a:extLst>
            <a:ext uri="{FF2B5EF4-FFF2-40B4-BE49-F238E27FC236}">
              <a16:creationId xmlns:a16="http://schemas.microsoft.com/office/drawing/2014/main" id="{00000000-0008-0000-0100-0000B4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09" name="Text Box 26">
          <a:extLst>
            <a:ext uri="{FF2B5EF4-FFF2-40B4-BE49-F238E27FC236}">
              <a16:creationId xmlns:a16="http://schemas.microsoft.com/office/drawing/2014/main" id="{00000000-0008-0000-0100-0000B5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10" name="Text Box 27">
          <a:extLst>
            <a:ext uri="{FF2B5EF4-FFF2-40B4-BE49-F238E27FC236}">
              <a16:creationId xmlns:a16="http://schemas.microsoft.com/office/drawing/2014/main" id="{00000000-0008-0000-0100-0000B6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11" name="Text Box 4">
          <a:extLst>
            <a:ext uri="{FF2B5EF4-FFF2-40B4-BE49-F238E27FC236}">
              <a16:creationId xmlns:a16="http://schemas.microsoft.com/office/drawing/2014/main" id="{00000000-0008-0000-0100-0000B7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12" name="Text Box 5">
          <a:extLst>
            <a:ext uri="{FF2B5EF4-FFF2-40B4-BE49-F238E27FC236}">
              <a16:creationId xmlns:a16="http://schemas.microsoft.com/office/drawing/2014/main" id="{00000000-0008-0000-0100-0000B8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13" name="Text Box 26">
          <a:extLst>
            <a:ext uri="{FF2B5EF4-FFF2-40B4-BE49-F238E27FC236}">
              <a16:creationId xmlns:a16="http://schemas.microsoft.com/office/drawing/2014/main" id="{00000000-0008-0000-0100-0000B9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14" name="Text Box 27">
          <a:extLst>
            <a:ext uri="{FF2B5EF4-FFF2-40B4-BE49-F238E27FC236}">
              <a16:creationId xmlns:a16="http://schemas.microsoft.com/office/drawing/2014/main" id="{00000000-0008-0000-0100-0000BA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15" name="Text Box 4">
          <a:extLst>
            <a:ext uri="{FF2B5EF4-FFF2-40B4-BE49-F238E27FC236}">
              <a16:creationId xmlns:a16="http://schemas.microsoft.com/office/drawing/2014/main" id="{00000000-0008-0000-0100-0000BB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16" name="Text Box 5">
          <a:extLst>
            <a:ext uri="{FF2B5EF4-FFF2-40B4-BE49-F238E27FC236}">
              <a16:creationId xmlns:a16="http://schemas.microsoft.com/office/drawing/2014/main" id="{00000000-0008-0000-0100-0000BC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17" name="Text Box 26">
          <a:extLst>
            <a:ext uri="{FF2B5EF4-FFF2-40B4-BE49-F238E27FC236}">
              <a16:creationId xmlns:a16="http://schemas.microsoft.com/office/drawing/2014/main" id="{00000000-0008-0000-0100-0000BD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18" name="Text Box 27">
          <a:extLst>
            <a:ext uri="{FF2B5EF4-FFF2-40B4-BE49-F238E27FC236}">
              <a16:creationId xmlns:a16="http://schemas.microsoft.com/office/drawing/2014/main" id="{00000000-0008-0000-0100-0000BE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19" name="Text Box 4">
          <a:extLst>
            <a:ext uri="{FF2B5EF4-FFF2-40B4-BE49-F238E27FC236}">
              <a16:creationId xmlns:a16="http://schemas.microsoft.com/office/drawing/2014/main" id="{00000000-0008-0000-0100-0000BF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20" name="Text Box 5">
          <a:extLst>
            <a:ext uri="{FF2B5EF4-FFF2-40B4-BE49-F238E27FC236}">
              <a16:creationId xmlns:a16="http://schemas.microsoft.com/office/drawing/2014/main" id="{00000000-0008-0000-0100-0000C0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21" name="Text Box 26">
          <a:extLst>
            <a:ext uri="{FF2B5EF4-FFF2-40B4-BE49-F238E27FC236}">
              <a16:creationId xmlns:a16="http://schemas.microsoft.com/office/drawing/2014/main" id="{00000000-0008-0000-0100-0000C1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22" name="Text Box 27">
          <a:extLst>
            <a:ext uri="{FF2B5EF4-FFF2-40B4-BE49-F238E27FC236}">
              <a16:creationId xmlns:a16="http://schemas.microsoft.com/office/drawing/2014/main" id="{00000000-0008-0000-0100-0000C2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23" name="Text Box 4">
          <a:extLst>
            <a:ext uri="{FF2B5EF4-FFF2-40B4-BE49-F238E27FC236}">
              <a16:creationId xmlns:a16="http://schemas.microsoft.com/office/drawing/2014/main" id="{00000000-0008-0000-0100-0000C3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24" name="Text Box 5">
          <a:extLst>
            <a:ext uri="{FF2B5EF4-FFF2-40B4-BE49-F238E27FC236}">
              <a16:creationId xmlns:a16="http://schemas.microsoft.com/office/drawing/2014/main" id="{00000000-0008-0000-0100-0000C4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25" name="Text Box 26">
          <a:extLst>
            <a:ext uri="{FF2B5EF4-FFF2-40B4-BE49-F238E27FC236}">
              <a16:creationId xmlns:a16="http://schemas.microsoft.com/office/drawing/2014/main" id="{00000000-0008-0000-0100-0000C5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26" name="Text Box 27">
          <a:extLst>
            <a:ext uri="{FF2B5EF4-FFF2-40B4-BE49-F238E27FC236}">
              <a16:creationId xmlns:a16="http://schemas.microsoft.com/office/drawing/2014/main" id="{00000000-0008-0000-0100-0000C6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27" name="Text Box 4">
          <a:extLst>
            <a:ext uri="{FF2B5EF4-FFF2-40B4-BE49-F238E27FC236}">
              <a16:creationId xmlns:a16="http://schemas.microsoft.com/office/drawing/2014/main" id="{00000000-0008-0000-0100-0000C7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28" name="Text Box 5">
          <a:extLst>
            <a:ext uri="{FF2B5EF4-FFF2-40B4-BE49-F238E27FC236}">
              <a16:creationId xmlns:a16="http://schemas.microsoft.com/office/drawing/2014/main" id="{00000000-0008-0000-0100-0000C8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29" name="Text Box 26">
          <a:extLst>
            <a:ext uri="{FF2B5EF4-FFF2-40B4-BE49-F238E27FC236}">
              <a16:creationId xmlns:a16="http://schemas.microsoft.com/office/drawing/2014/main" id="{00000000-0008-0000-0100-0000C9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30" name="Text Box 27">
          <a:extLst>
            <a:ext uri="{FF2B5EF4-FFF2-40B4-BE49-F238E27FC236}">
              <a16:creationId xmlns:a16="http://schemas.microsoft.com/office/drawing/2014/main" id="{00000000-0008-0000-0100-0000CA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31" name="Text Box 4">
          <a:extLst>
            <a:ext uri="{FF2B5EF4-FFF2-40B4-BE49-F238E27FC236}">
              <a16:creationId xmlns:a16="http://schemas.microsoft.com/office/drawing/2014/main" id="{00000000-0008-0000-0100-0000CB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32" name="Text Box 5">
          <a:extLst>
            <a:ext uri="{FF2B5EF4-FFF2-40B4-BE49-F238E27FC236}">
              <a16:creationId xmlns:a16="http://schemas.microsoft.com/office/drawing/2014/main" id="{00000000-0008-0000-0100-0000CC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33" name="Text Box 26">
          <a:extLst>
            <a:ext uri="{FF2B5EF4-FFF2-40B4-BE49-F238E27FC236}">
              <a16:creationId xmlns:a16="http://schemas.microsoft.com/office/drawing/2014/main" id="{00000000-0008-0000-0100-0000CD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34" name="Text Box 27">
          <a:extLst>
            <a:ext uri="{FF2B5EF4-FFF2-40B4-BE49-F238E27FC236}">
              <a16:creationId xmlns:a16="http://schemas.microsoft.com/office/drawing/2014/main" id="{00000000-0008-0000-0100-0000CE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35" name="Text Box 26">
          <a:extLst>
            <a:ext uri="{FF2B5EF4-FFF2-40B4-BE49-F238E27FC236}">
              <a16:creationId xmlns:a16="http://schemas.microsoft.com/office/drawing/2014/main" id="{00000000-0008-0000-0100-0000CF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36" name="Text Box 27">
          <a:extLst>
            <a:ext uri="{FF2B5EF4-FFF2-40B4-BE49-F238E27FC236}">
              <a16:creationId xmlns:a16="http://schemas.microsoft.com/office/drawing/2014/main" id="{00000000-0008-0000-0100-0000D0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3537" name="Text Box 29">
          <a:extLst>
            <a:ext uri="{FF2B5EF4-FFF2-40B4-BE49-F238E27FC236}">
              <a16:creationId xmlns:a16="http://schemas.microsoft.com/office/drawing/2014/main" id="{00000000-0008-0000-0100-0000D10D0000}"/>
            </a:ext>
          </a:extLst>
        </xdr:cNvPr>
        <xdr:cNvSpPr txBox="1">
          <a:spLocks noChangeArrowheads="1"/>
        </xdr:cNvSpPr>
      </xdr:nvSpPr>
      <xdr:spPr bwMode="auto">
        <a:xfrm>
          <a:off x="12261850" y="87439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38" name="Text Box 4">
          <a:extLst>
            <a:ext uri="{FF2B5EF4-FFF2-40B4-BE49-F238E27FC236}">
              <a16:creationId xmlns:a16="http://schemas.microsoft.com/office/drawing/2014/main" id="{00000000-0008-0000-0100-0000D2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39" name="Text Box 5">
          <a:extLst>
            <a:ext uri="{FF2B5EF4-FFF2-40B4-BE49-F238E27FC236}">
              <a16:creationId xmlns:a16="http://schemas.microsoft.com/office/drawing/2014/main" id="{00000000-0008-0000-0100-0000D3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40" name="Text Box 26">
          <a:extLst>
            <a:ext uri="{FF2B5EF4-FFF2-40B4-BE49-F238E27FC236}">
              <a16:creationId xmlns:a16="http://schemas.microsoft.com/office/drawing/2014/main" id="{00000000-0008-0000-0100-0000D4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41" name="Text Box 27">
          <a:extLst>
            <a:ext uri="{FF2B5EF4-FFF2-40B4-BE49-F238E27FC236}">
              <a16:creationId xmlns:a16="http://schemas.microsoft.com/office/drawing/2014/main" id="{00000000-0008-0000-0100-0000D5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42" name="Text Box 4">
          <a:extLst>
            <a:ext uri="{FF2B5EF4-FFF2-40B4-BE49-F238E27FC236}">
              <a16:creationId xmlns:a16="http://schemas.microsoft.com/office/drawing/2014/main" id="{00000000-0008-0000-0100-0000D6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43" name="Text Box 5">
          <a:extLst>
            <a:ext uri="{FF2B5EF4-FFF2-40B4-BE49-F238E27FC236}">
              <a16:creationId xmlns:a16="http://schemas.microsoft.com/office/drawing/2014/main" id="{00000000-0008-0000-0100-0000D7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44" name="Text Box 26">
          <a:extLst>
            <a:ext uri="{FF2B5EF4-FFF2-40B4-BE49-F238E27FC236}">
              <a16:creationId xmlns:a16="http://schemas.microsoft.com/office/drawing/2014/main" id="{00000000-0008-0000-0100-0000D8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45" name="Text Box 27">
          <a:extLst>
            <a:ext uri="{FF2B5EF4-FFF2-40B4-BE49-F238E27FC236}">
              <a16:creationId xmlns:a16="http://schemas.microsoft.com/office/drawing/2014/main" id="{00000000-0008-0000-0100-0000D9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46" name="Text Box 4">
          <a:extLst>
            <a:ext uri="{FF2B5EF4-FFF2-40B4-BE49-F238E27FC236}">
              <a16:creationId xmlns:a16="http://schemas.microsoft.com/office/drawing/2014/main" id="{00000000-0008-0000-0100-0000DA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47" name="Text Box 5">
          <a:extLst>
            <a:ext uri="{FF2B5EF4-FFF2-40B4-BE49-F238E27FC236}">
              <a16:creationId xmlns:a16="http://schemas.microsoft.com/office/drawing/2014/main" id="{00000000-0008-0000-0100-0000DB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48" name="Text Box 26">
          <a:extLst>
            <a:ext uri="{FF2B5EF4-FFF2-40B4-BE49-F238E27FC236}">
              <a16:creationId xmlns:a16="http://schemas.microsoft.com/office/drawing/2014/main" id="{00000000-0008-0000-0100-0000DC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49" name="Text Box 27">
          <a:extLst>
            <a:ext uri="{FF2B5EF4-FFF2-40B4-BE49-F238E27FC236}">
              <a16:creationId xmlns:a16="http://schemas.microsoft.com/office/drawing/2014/main" id="{00000000-0008-0000-0100-0000DD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50" name="Text Box 4">
          <a:extLst>
            <a:ext uri="{FF2B5EF4-FFF2-40B4-BE49-F238E27FC236}">
              <a16:creationId xmlns:a16="http://schemas.microsoft.com/office/drawing/2014/main" id="{00000000-0008-0000-0100-0000DE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51" name="Text Box 5">
          <a:extLst>
            <a:ext uri="{FF2B5EF4-FFF2-40B4-BE49-F238E27FC236}">
              <a16:creationId xmlns:a16="http://schemas.microsoft.com/office/drawing/2014/main" id="{00000000-0008-0000-0100-0000DF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52" name="Text Box 26">
          <a:extLst>
            <a:ext uri="{FF2B5EF4-FFF2-40B4-BE49-F238E27FC236}">
              <a16:creationId xmlns:a16="http://schemas.microsoft.com/office/drawing/2014/main" id="{00000000-0008-0000-0100-0000E0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53" name="Text Box 27">
          <a:extLst>
            <a:ext uri="{FF2B5EF4-FFF2-40B4-BE49-F238E27FC236}">
              <a16:creationId xmlns:a16="http://schemas.microsoft.com/office/drawing/2014/main" id="{00000000-0008-0000-0100-0000E1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54" name="Text Box 4">
          <a:extLst>
            <a:ext uri="{FF2B5EF4-FFF2-40B4-BE49-F238E27FC236}">
              <a16:creationId xmlns:a16="http://schemas.microsoft.com/office/drawing/2014/main" id="{00000000-0008-0000-0100-0000E2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55" name="Text Box 5">
          <a:extLst>
            <a:ext uri="{FF2B5EF4-FFF2-40B4-BE49-F238E27FC236}">
              <a16:creationId xmlns:a16="http://schemas.microsoft.com/office/drawing/2014/main" id="{00000000-0008-0000-0100-0000E3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56" name="Text Box 26">
          <a:extLst>
            <a:ext uri="{FF2B5EF4-FFF2-40B4-BE49-F238E27FC236}">
              <a16:creationId xmlns:a16="http://schemas.microsoft.com/office/drawing/2014/main" id="{00000000-0008-0000-0100-0000E4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57" name="Text Box 27">
          <a:extLst>
            <a:ext uri="{FF2B5EF4-FFF2-40B4-BE49-F238E27FC236}">
              <a16:creationId xmlns:a16="http://schemas.microsoft.com/office/drawing/2014/main" id="{00000000-0008-0000-0100-0000E5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58" name="Text Box 4">
          <a:extLst>
            <a:ext uri="{FF2B5EF4-FFF2-40B4-BE49-F238E27FC236}">
              <a16:creationId xmlns:a16="http://schemas.microsoft.com/office/drawing/2014/main" id="{00000000-0008-0000-0100-0000E6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59" name="Text Box 5">
          <a:extLst>
            <a:ext uri="{FF2B5EF4-FFF2-40B4-BE49-F238E27FC236}">
              <a16:creationId xmlns:a16="http://schemas.microsoft.com/office/drawing/2014/main" id="{00000000-0008-0000-0100-0000E7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60" name="Text Box 26">
          <a:extLst>
            <a:ext uri="{FF2B5EF4-FFF2-40B4-BE49-F238E27FC236}">
              <a16:creationId xmlns:a16="http://schemas.microsoft.com/office/drawing/2014/main" id="{00000000-0008-0000-0100-0000E8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61" name="Text Box 27">
          <a:extLst>
            <a:ext uri="{FF2B5EF4-FFF2-40B4-BE49-F238E27FC236}">
              <a16:creationId xmlns:a16="http://schemas.microsoft.com/office/drawing/2014/main" id="{00000000-0008-0000-0100-0000E9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62" name="Text Box 4">
          <a:extLst>
            <a:ext uri="{FF2B5EF4-FFF2-40B4-BE49-F238E27FC236}">
              <a16:creationId xmlns:a16="http://schemas.microsoft.com/office/drawing/2014/main" id="{00000000-0008-0000-0100-0000EA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63" name="Text Box 5">
          <a:extLst>
            <a:ext uri="{FF2B5EF4-FFF2-40B4-BE49-F238E27FC236}">
              <a16:creationId xmlns:a16="http://schemas.microsoft.com/office/drawing/2014/main" id="{00000000-0008-0000-0100-0000EB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64" name="Text Box 26">
          <a:extLst>
            <a:ext uri="{FF2B5EF4-FFF2-40B4-BE49-F238E27FC236}">
              <a16:creationId xmlns:a16="http://schemas.microsoft.com/office/drawing/2014/main" id="{00000000-0008-0000-0100-0000EC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65" name="Text Box 27">
          <a:extLst>
            <a:ext uri="{FF2B5EF4-FFF2-40B4-BE49-F238E27FC236}">
              <a16:creationId xmlns:a16="http://schemas.microsoft.com/office/drawing/2014/main" id="{00000000-0008-0000-0100-0000ED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66" name="Text Box 26">
          <a:extLst>
            <a:ext uri="{FF2B5EF4-FFF2-40B4-BE49-F238E27FC236}">
              <a16:creationId xmlns:a16="http://schemas.microsoft.com/office/drawing/2014/main" id="{00000000-0008-0000-0100-0000EE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67" name="Text Box 27">
          <a:extLst>
            <a:ext uri="{FF2B5EF4-FFF2-40B4-BE49-F238E27FC236}">
              <a16:creationId xmlns:a16="http://schemas.microsoft.com/office/drawing/2014/main" id="{00000000-0008-0000-0100-0000EF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3568" name="Text Box 29">
          <a:extLst>
            <a:ext uri="{FF2B5EF4-FFF2-40B4-BE49-F238E27FC236}">
              <a16:creationId xmlns:a16="http://schemas.microsoft.com/office/drawing/2014/main" id="{00000000-0008-0000-0100-0000F00D0000}"/>
            </a:ext>
          </a:extLst>
        </xdr:cNvPr>
        <xdr:cNvSpPr txBox="1">
          <a:spLocks noChangeArrowheads="1"/>
        </xdr:cNvSpPr>
      </xdr:nvSpPr>
      <xdr:spPr bwMode="auto">
        <a:xfrm>
          <a:off x="12261850" y="87439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69" name="Text Box 4">
          <a:extLst>
            <a:ext uri="{FF2B5EF4-FFF2-40B4-BE49-F238E27FC236}">
              <a16:creationId xmlns:a16="http://schemas.microsoft.com/office/drawing/2014/main" id="{00000000-0008-0000-0100-0000F1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70" name="Text Box 5">
          <a:extLst>
            <a:ext uri="{FF2B5EF4-FFF2-40B4-BE49-F238E27FC236}">
              <a16:creationId xmlns:a16="http://schemas.microsoft.com/office/drawing/2014/main" id="{00000000-0008-0000-0100-0000F2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71" name="Text Box 26">
          <a:extLst>
            <a:ext uri="{FF2B5EF4-FFF2-40B4-BE49-F238E27FC236}">
              <a16:creationId xmlns:a16="http://schemas.microsoft.com/office/drawing/2014/main" id="{00000000-0008-0000-0100-0000F3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72" name="Text Box 27">
          <a:extLst>
            <a:ext uri="{FF2B5EF4-FFF2-40B4-BE49-F238E27FC236}">
              <a16:creationId xmlns:a16="http://schemas.microsoft.com/office/drawing/2014/main" id="{00000000-0008-0000-0100-0000F4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73" name="Text Box 4">
          <a:extLst>
            <a:ext uri="{FF2B5EF4-FFF2-40B4-BE49-F238E27FC236}">
              <a16:creationId xmlns:a16="http://schemas.microsoft.com/office/drawing/2014/main" id="{00000000-0008-0000-0100-0000F5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74" name="Text Box 5">
          <a:extLst>
            <a:ext uri="{FF2B5EF4-FFF2-40B4-BE49-F238E27FC236}">
              <a16:creationId xmlns:a16="http://schemas.microsoft.com/office/drawing/2014/main" id="{00000000-0008-0000-0100-0000F6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75" name="Text Box 26">
          <a:extLst>
            <a:ext uri="{FF2B5EF4-FFF2-40B4-BE49-F238E27FC236}">
              <a16:creationId xmlns:a16="http://schemas.microsoft.com/office/drawing/2014/main" id="{00000000-0008-0000-0100-0000F7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76" name="Text Box 27">
          <a:extLst>
            <a:ext uri="{FF2B5EF4-FFF2-40B4-BE49-F238E27FC236}">
              <a16:creationId xmlns:a16="http://schemas.microsoft.com/office/drawing/2014/main" id="{00000000-0008-0000-0100-0000F8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77" name="Text Box 4">
          <a:extLst>
            <a:ext uri="{FF2B5EF4-FFF2-40B4-BE49-F238E27FC236}">
              <a16:creationId xmlns:a16="http://schemas.microsoft.com/office/drawing/2014/main" id="{00000000-0008-0000-0100-0000F9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78" name="Text Box 5">
          <a:extLst>
            <a:ext uri="{FF2B5EF4-FFF2-40B4-BE49-F238E27FC236}">
              <a16:creationId xmlns:a16="http://schemas.microsoft.com/office/drawing/2014/main" id="{00000000-0008-0000-0100-0000FA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79" name="Text Box 26">
          <a:extLst>
            <a:ext uri="{FF2B5EF4-FFF2-40B4-BE49-F238E27FC236}">
              <a16:creationId xmlns:a16="http://schemas.microsoft.com/office/drawing/2014/main" id="{00000000-0008-0000-0100-0000FB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80" name="Text Box 27">
          <a:extLst>
            <a:ext uri="{FF2B5EF4-FFF2-40B4-BE49-F238E27FC236}">
              <a16:creationId xmlns:a16="http://schemas.microsoft.com/office/drawing/2014/main" id="{00000000-0008-0000-0100-0000FC0D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81" name="Text Box 4">
          <a:extLst>
            <a:ext uri="{FF2B5EF4-FFF2-40B4-BE49-F238E27FC236}">
              <a16:creationId xmlns:a16="http://schemas.microsoft.com/office/drawing/2014/main" id="{00000000-0008-0000-0100-0000FD0D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82" name="Text Box 5">
          <a:extLst>
            <a:ext uri="{FF2B5EF4-FFF2-40B4-BE49-F238E27FC236}">
              <a16:creationId xmlns:a16="http://schemas.microsoft.com/office/drawing/2014/main" id="{00000000-0008-0000-0100-0000FE0D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83" name="Text Box 26">
          <a:extLst>
            <a:ext uri="{FF2B5EF4-FFF2-40B4-BE49-F238E27FC236}">
              <a16:creationId xmlns:a16="http://schemas.microsoft.com/office/drawing/2014/main" id="{00000000-0008-0000-0100-0000FF0D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84" name="Text Box 27">
          <a:extLst>
            <a:ext uri="{FF2B5EF4-FFF2-40B4-BE49-F238E27FC236}">
              <a16:creationId xmlns:a16="http://schemas.microsoft.com/office/drawing/2014/main" id="{00000000-0008-0000-0100-0000000E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85" name="Text Box 4">
          <a:extLst>
            <a:ext uri="{FF2B5EF4-FFF2-40B4-BE49-F238E27FC236}">
              <a16:creationId xmlns:a16="http://schemas.microsoft.com/office/drawing/2014/main" id="{00000000-0008-0000-0100-0000010E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86" name="Text Box 5">
          <a:extLst>
            <a:ext uri="{FF2B5EF4-FFF2-40B4-BE49-F238E27FC236}">
              <a16:creationId xmlns:a16="http://schemas.microsoft.com/office/drawing/2014/main" id="{00000000-0008-0000-0100-0000020E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587" name="Text Box 26">
          <a:extLst>
            <a:ext uri="{FF2B5EF4-FFF2-40B4-BE49-F238E27FC236}">
              <a16:creationId xmlns:a16="http://schemas.microsoft.com/office/drawing/2014/main" id="{00000000-0008-0000-0100-0000030E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588" name="Text Box 27">
          <a:extLst>
            <a:ext uri="{FF2B5EF4-FFF2-40B4-BE49-F238E27FC236}">
              <a16:creationId xmlns:a16="http://schemas.microsoft.com/office/drawing/2014/main" id="{00000000-0008-0000-0100-0000040E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89" name="Text Box 4">
          <a:extLst>
            <a:ext uri="{FF2B5EF4-FFF2-40B4-BE49-F238E27FC236}">
              <a16:creationId xmlns:a16="http://schemas.microsoft.com/office/drawing/2014/main" id="{00000000-0008-0000-0100-0000050E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90" name="Text Box 5">
          <a:extLst>
            <a:ext uri="{FF2B5EF4-FFF2-40B4-BE49-F238E27FC236}">
              <a16:creationId xmlns:a16="http://schemas.microsoft.com/office/drawing/2014/main" id="{00000000-0008-0000-0100-0000060E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91" name="Text Box 26">
          <a:extLst>
            <a:ext uri="{FF2B5EF4-FFF2-40B4-BE49-F238E27FC236}">
              <a16:creationId xmlns:a16="http://schemas.microsoft.com/office/drawing/2014/main" id="{00000000-0008-0000-0100-0000070E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92" name="Text Box 27">
          <a:extLst>
            <a:ext uri="{FF2B5EF4-FFF2-40B4-BE49-F238E27FC236}">
              <a16:creationId xmlns:a16="http://schemas.microsoft.com/office/drawing/2014/main" id="{00000000-0008-0000-0100-0000080E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593" name="Text Box 4">
          <a:extLst>
            <a:ext uri="{FF2B5EF4-FFF2-40B4-BE49-F238E27FC236}">
              <a16:creationId xmlns:a16="http://schemas.microsoft.com/office/drawing/2014/main" id="{00000000-0008-0000-0100-0000090E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594" name="Text Box 5">
          <a:extLst>
            <a:ext uri="{FF2B5EF4-FFF2-40B4-BE49-F238E27FC236}">
              <a16:creationId xmlns:a16="http://schemas.microsoft.com/office/drawing/2014/main" id="{00000000-0008-0000-0100-00000A0E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95" name="Text Box 26">
          <a:extLst>
            <a:ext uri="{FF2B5EF4-FFF2-40B4-BE49-F238E27FC236}">
              <a16:creationId xmlns:a16="http://schemas.microsoft.com/office/drawing/2014/main" id="{00000000-0008-0000-0100-00000B0E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96" name="Text Box 27">
          <a:extLst>
            <a:ext uri="{FF2B5EF4-FFF2-40B4-BE49-F238E27FC236}">
              <a16:creationId xmlns:a16="http://schemas.microsoft.com/office/drawing/2014/main" id="{00000000-0008-0000-0100-00000C0E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597" name="Text Box 26">
          <a:extLst>
            <a:ext uri="{FF2B5EF4-FFF2-40B4-BE49-F238E27FC236}">
              <a16:creationId xmlns:a16="http://schemas.microsoft.com/office/drawing/2014/main" id="{00000000-0008-0000-0100-00000D0E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598" name="Text Box 27">
          <a:extLst>
            <a:ext uri="{FF2B5EF4-FFF2-40B4-BE49-F238E27FC236}">
              <a16:creationId xmlns:a16="http://schemas.microsoft.com/office/drawing/2014/main" id="{00000000-0008-0000-0100-00000E0E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3599" name="Text Box 29">
          <a:extLst>
            <a:ext uri="{FF2B5EF4-FFF2-40B4-BE49-F238E27FC236}">
              <a16:creationId xmlns:a16="http://schemas.microsoft.com/office/drawing/2014/main" id="{00000000-0008-0000-0100-00000F0E0000}"/>
            </a:ext>
          </a:extLst>
        </xdr:cNvPr>
        <xdr:cNvSpPr txBox="1">
          <a:spLocks noChangeArrowheads="1"/>
        </xdr:cNvSpPr>
      </xdr:nvSpPr>
      <xdr:spPr bwMode="auto">
        <a:xfrm>
          <a:off x="12261850" y="87439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600" name="Text Box 4">
          <a:extLst>
            <a:ext uri="{FF2B5EF4-FFF2-40B4-BE49-F238E27FC236}">
              <a16:creationId xmlns:a16="http://schemas.microsoft.com/office/drawing/2014/main" id="{00000000-0008-0000-0100-0000100E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601" name="Text Box 5">
          <a:extLst>
            <a:ext uri="{FF2B5EF4-FFF2-40B4-BE49-F238E27FC236}">
              <a16:creationId xmlns:a16="http://schemas.microsoft.com/office/drawing/2014/main" id="{00000000-0008-0000-0100-0000110E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602" name="Text Box 26">
          <a:extLst>
            <a:ext uri="{FF2B5EF4-FFF2-40B4-BE49-F238E27FC236}">
              <a16:creationId xmlns:a16="http://schemas.microsoft.com/office/drawing/2014/main" id="{00000000-0008-0000-0100-0000120E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603" name="Text Box 27">
          <a:extLst>
            <a:ext uri="{FF2B5EF4-FFF2-40B4-BE49-F238E27FC236}">
              <a16:creationId xmlns:a16="http://schemas.microsoft.com/office/drawing/2014/main" id="{00000000-0008-0000-0100-0000130E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604" name="Text Box 4">
          <a:extLst>
            <a:ext uri="{FF2B5EF4-FFF2-40B4-BE49-F238E27FC236}">
              <a16:creationId xmlns:a16="http://schemas.microsoft.com/office/drawing/2014/main" id="{00000000-0008-0000-0100-0000140E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605" name="Text Box 5">
          <a:extLst>
            <a:ext uri="{FF2B5EF4-FFF2-40B4-BE49-F238E27FC236}">
              <a16:creationId xmlns:a16="http://schemas.microsoft.com/office/drawing/2014/main" id="{00000000-0008-0000-0100-0000150E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606" name="Text Box 26">
          <a:extLst>
            <a:ext uri="{FF2B5EF4-FFF2-40B4-BE49-F238E27FC236}">
              <a16:creationId xmlns:a16="http://schemas.microsoft.com/office/drawing/2014/main" id="{00000000-0008-0000-0100-0000160E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607" name="Text Box 27">
          <a:extLst>
            <a:ext uri="{FF2B5EF4-FFF2-40B4-BE49-F238E27FC236}">
              <a16:creationId xmlns:a16="http://schemas.microsoft.com/office/drawing/2014/main" id="{00000000-0008-0000-0100-0000170E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608" name="Text Box 4">
          <a:extLst>
            <a:ext uri="{FF2B5EF4-FFF2-40B4-BE49-F238E27FC236}">
              <a16:creationId xmlns:a16="http://schemas.microsoft.com/office/drawing/2014/main" id="{00000000-0008-0000-0100-0000180E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609" name="Text Box 5">
          <a:extLst>
            <a:ext uri="{FF2B5EF4-FFF2-40B4-BE49-F238E27FC236}">
              <a16:creationId xmlns:a16="http://schemas.microsoft.com/office/drawing/2014/main" id="{00000000-0008-0000-0100-0000190E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610" name="Text Box 26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611" name="Text Box 27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612" name="Text Box 4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613" name="Text Box 5">
          <a:extLst>
            <a:ext uri="{FF2B5EF4-FFF2-40B4-BE49-F238E27FC236}">
              <a16:creationId xmlns:a16="http://schemas.microsoft.com/office/drawing/2014/main" id="{00000000-0008-0000-0100-00001D0E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614" name="Text Box 26">
          <a:extLst>
            <a:ext uri="{FF2B5EF4-FFF2-40B4-BE49-F238E27FC236}">
              <a16:creationId xmlns:a16="http://schemas.microsoft.com/office/drawing/2014/main" id="{00000000-0008-0000-0100-00001E0E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615" name="Text Box 27">
          <a:extLst>
            <a:ext uri="{FF2B5EF4-FFF2-40B4-BE49-F238E27FC236}">
              <a16:creationId xmlns:a16="http://schemas.microsoft.com/office/drawing/2014/main" id="{00000000-0008-0000-0100-00001F0E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616" name="Text Box 4">
          <a:extLst>
            <a:ext uri="{FF2B5EF4-FFF2-40B4-BE49-F238E27FC236}">
              <a16:creationId xmlns:a16="http://schemas.microsoft.com/office/drawing/2014/main" id="{00000000-0008-0000-0100-0000200E0000}"/>
            </a:ext>
          </a:extLst>
        </xdr:cNvPr>
        <xdr:cNvSpPr txBox="1">
          <a:spLocks noChangeArrowheads="1"/>
        </xdr:cNvSpPr>
      </xdr:nvSpPr>
      <xdr:spPr bwMode="auto">
        <a:xfrm>
          <a:off x="12261850" y="822960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617" name="Text Box 5">
          <a:extLst>
            <a:ext uri="{FF2B5EF4-FFF2-40B4-BE49-F238E27FC236}">
              <a16:creationId xmlns:a16="http://schemas.microsoft.com/office/drawing/2014/main" id="{00000000-0008-0000-0100-0000210E0000}"/>
            </a:ext>
          </a:extLst>
        </xdr:cNvPr>
        <xdr:cNvSpPr txBox="1">
          <a:spLocks noChangeArrowheads="1"/>
        </xdr:cNvSpPr>
      </xdr:nvSpPr>
      <xdr:spPr bwMode="auto">
        <a:xfrm>
          <a:off x="12261850" y="83915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618" name="Text Box 26">
          <a:extLst>
            <a:ext uri="{FF2B5EF4-FFF2-40B4-BE49-F238E27FC236}">
              <a16:creationId xmlns:a16="http://schemas.microsoft.com/office/drawing/2014/main" id="{00000000-0008-0000-0100-0000220E0000}"/>
            </a:ext>
          </a:extLst>
        </xdr:cNvPr>
        <xdr:cNvSpPr txBox="1">
          <a:spLocks noChangeArrowheads="1"/>
        </xdr:cNvSpPr>
      </xdr:nvSpPr>
      <xdr:spPr bwMode="auto">
        <a:xfrm>
          <a:off x="12261850" y="83534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619" name="Text Box 27">
          <a:extLst>
            <a:ext uri="{FF2B5EF4-FFF2-40B4-BE49-F238E27FC236}">
              <a16:creationId xmlns:a16="http://schemas.microsoft.com/office/drawing/2014/main" id="{00000000-0008-0000-0100-0000230E0000}"/>
            </a:ext>
          </a:extLst>
        </xdr:cNvPr>
        <xdr:cNvSpPr txBox="1">
          <a:spLocks noChangeArrowheads="1"/>
        </xdr:cNvSpPr>
      </xdr:nvSpPr>
      <xdr:spPr bwMode="auto">
        <a:xfrm>
          <a:off x="1226185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20" name="Text Box 27">
          <a:extLst>
            <a:ext uri="{FF2B5EF4-FFF2-40B4-BE49-F238E27FC236}">
              <a16:creationId xmlns:a16="http://schemas.microsoft.com/office/drawing/2014/main" id="{00000000-0008-0000-0100-000024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21" name="Text Box 27">
          <a:extLst>
            <a:ext uri="{FF2B5EF4-FFF2-40B4-BE49-F238E27FC236}">
              <a16:creationId xmlns:a16="http://schemas.microsoft.com/office/drawing/2014/main" id="{00000000-0008-0000-0100-000025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22" name="Text Box 27">
          <a:extLst>
            <a:ext uri="{FF2B5EF4-FFF2-40B4-BE49-F238E27FC236}">
              <a16:creationId xmlns:a16="http://schemas.microsoft.com/office/drawing/2014/main" id="{00000000-0008-0000-0100-000026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23" name="Text Box 27">
          <a:extLst>
            <a:ext uri="{FF2B5EF4-FFF2-40B4-BE49-F238E27FC236}">
              <a16:creationId xmlns:a16="http://schemas.microsoft.com/office/drawing/2014/main" id="{00000000-0008-0000-0100-000027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24" name="Text Box 27">
          <a:extLst>
            <a:ext uri="{FF2B5EF4-FFF2-40B4-BE49-F238E27FC236}">
              <a16:creationId xmlns:a16="http://schemas.microsoft.com/office/drawing/2014/main" id="{00000000-0008-0000-0100-000028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25" name="Text Box 27">
          <a:extLst>
            <a:ext uri="{FF2B5EF4-FFF2-40B4-BE49-F238E27FC236}">
              <a16:creationId xmlns:a16="http://schemas.microsoft.com/office/drawing/2014/main" id="{00000000-0008-0000-0100-000029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26" name="Text Box 27">
          <a:extLst>
            <a:ext uri="{FF2B5EF4-FFF2-40B4-BE49-F238E27FC236}">
              <a16:creationId xmlns:a16="http://schemas.microsoft.com/office/drawing/2014/main" id="{00000000-0008-0000-0100-00002A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27" name="Text Box 27">
          <a:extLst>
            <a:ext uri="{FF2B5EF4-FFF2-40B4-BE49-F238E27FC236}">
              <a16:creationId xmlns:a16="http://schemas.microsoft.com/office/drawing/2014/main" id="{00000000-0008-0000-0100-00002B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28" name="Text Box 27">
          <a:extLst>
            <a:ext uri="{FF2B5EF4-FFF2-40B4-BE49-F238E27FC236}">
              <a16:creationId xmlns:a16="http://schemas.microsoft.com/office/drawing/2014/main" id="{00000000-0008-0000-0100-00002C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29" name="Text Box 27">
          <a:extLst>
            <a:ext uri="{FF2B5EF4-FFF2-40B4-BE49-F238E27FC236}">
              <a16:creationId xmlns:a16="http://schemas.microsoft.com/office/drawing/2014/main" id="{00000000-0008-0000-0100-00002D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30" name="Text Box 27">
          <a:extLst>
            <a:ext uri="{FF2B5EF4-FFF2-40B4-BE49-F238E27FC236}">
              <a16:creationId xmlns:a16="http://schemas.microsoft.com/office/drawing/2014/main" id="{00000000-0008-0000-0100-00002E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31" name="Text Box 27">
          <a:extLst>
            <a:ext uri="{FF2B5EF4-FFF2-40B4-BE49-F238E27FC236}">
              <a16:creationId xmlns:a16="http://schemas.microsoft.com/office/drawing/2014/main" id="{00000000-0008-0000-0100-00002F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32" name="Text Box 27">
          <a:extLst>
            <a:ext uri="{FF2B5EF4-FFF2-40B4-BE49-F238E27FC236}">
              <a16:creationId xmlns:a16="http://schemas.microsoft.com/office/drawing/2014/main" id="{00000000-0008-0000-0100-000030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33" name="Text Box 27">
          <a:extLst>
            <a:ext uri="{FF2B5EF4-FFF2-40B4-BE49-F238E27FC236}">
              <a16:creationId xmlns:a16="http://schemas.microsoft.com/office/drawing/2014/main" id="{00000000-0008-0000-0100-000031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34" name="Text Box 27">
          <a:extLst>
            <a:ext uri="{FF2B5EF4-FFF2-40B4-BE49-F238E27FC236}">
              <a16:creationId xmlns:a16="http://schemas.microsoft.com/office/drawing/2014/main" id="{00000000-0008-0000-0100-000032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35" name="Text Box 27">
          <a:extLst>
            <a:ext uri="{FF2B5EF4-FFF2-40B4-BE49-F238E27FC236}">
              <a16:creationId xmlns:a16="http://schemas.microsoft.com/office/drawing/2014/main" id="{00000000-0008-0000-0100-000033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36" name="Text Box 27">
          <a:extLst>
            <a:ext uri="{FF2B5EF4-FFF2-40B4-BE49-F238E27FC236}">
              <a16:creationId xmlns:a16="http://schemas.microsoft.com/office/drawing/2014/main" id="{00000000-0008-0000-0100-000034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37" name="Text Box 27">
          <a:extLst>
            <a:ext uri="{FF2B5EF4-FFF2-40B4-BE49-F238E27FC236}">
              <a16:creationId xmlns:a16="http://schemas.microsoft.com/office/drawing/2014/main" id="{00000000-0008-0000-0100-000035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38" name="Text Box 27">
          <a:extLst>
            <a:ext uri="{FF2B5EF4-FFF2-40B4-BE49-F238E27FC236}">
              <a16:creationId xmlns:a16="http://schemas.microsoft.com/office/drawing/2014/main" id="{00000000-0008-0000-0100-000036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39" name="Text Box 27">
          <a:extLst>
            <a:ext uri="{FF2B5EF4-FFF2-40B4-BE49-F238E27FC236}">
              <a16:creationId xmlns:a16="http://schemas.microsoft.com/office/drawing/2014/main" id="{00000000-0008-0000-0100-000037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40" name="Text Box 27">
          <a:extLst>
            <a:ext uri="{FF2B5EF4-FFF2-40B4-BE49-F238E27FC236}">
              <a16:creationId xmlns:a16="http://schemas.microsoft.com/office/drawing/2014/main" id="{00000000-0008-0000-0100-000038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41" name="Text Box 27">
          <a:extLst>
            <a:ext uri="{FF2B5EF4-FFF2-40B4-BE49-F238E27FC236}">
              <a16:creationId xmlns:a16="http://schemas.microsoft.com/office/drawing/2014/main" id="{00000000-0008-0000-0100-000039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42" name="Text Box 27">
          <a:extLst>
            <a:ext uri="{FF2B5EF4-FFF2-40B4-BE49-F238E27FC236}">
              <a16:creationId xmlns:a16="http://schemas.microsoft.com/office/drawing/2014/main" id="{00000000-0008-0000-0100-00003A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43" name="Text Box 27">
          <a:extLst>
            <a:ext uri="{FF2B5EF4-FFF2-40B4-BE49-F238E27FC236}">
              <a16:creationId xmlns:a16="http://schemas.microsoft.com/office/drawing/2014/main" id="{00000000-0008-0000-0100-00003B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44" name="Text Box 27">
          <a:extLst>
            <a:ext uri="{FF2B5EF4-FFF2-40B4-BE49-F238E27FC236}">
              <a16:creationId xmlns:a16="http://schemas.microsoft.com/office/drawing/2014/main" id="{00000000-0008-0000-0100-00003C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45" name="Text Box 27">
          <a:extLst>
            <a:ext uri="{FF2B5EF4-FFF2-40B4-BE49-F238E27FC236}">
              <a16:creationId xmlns:a16="http://schemas.microsoft.com/office/drawing/2014/main" id="{00000000-0008-0000-0100-00003D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46" name="Text Box 27">
          <a:extLst>
            <a:ext uri="{FF2B5EF4-FFF2-40B4-BE49-F238E27FC236}">
              <a16:creationId xmlns:a16="http://schemas.microsoft.com/office/drawing/2014/main" id="{00000000-0008-0000-0100-00003E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47" name="Text Box 27">
          <a:extLst>
            <a:ext uri="{FF2B5EF4-FFF2-40B4-BE49-F238E27FC236}">
              <a16:creationId xmlns:a16="http://schemas.microsoft.com/office/drawing/2014/main" id="{00000000-0008-0000-0100-00003F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48" name="Text Box 27">
          <a:extLst>
            <a:ext uri="{FF2B5EF4-FFF2-40B4-BE49-F238E27FC236}">
              <a16:creationId xmlns:a16="http://schemas.microsoft.com/office/drawing/2014/main" id="{00000000-0008-0000-0100-000040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49" name="Text Box 27">
          <a:extLst>
            <a:ext uri="{FF2B5EF4-FFF2-40B4-BE49-F238E27FC236}">
              <a16:creationId xmlns:a16="http://schemas.microsoft.com/office/drawing/2014/main" id="{00000000-0008-0000-0100-000041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50" name="Text Box 27">
          <a:extLst>
            <a:ext uri="{FF2B5EF4-FFF2-40B4-BE49-F238E27FC236}">
              <a16:creationId xmlns:a16="http://schemas.microsoft.com/office/drawing/2014/main" id="{00000000-0008-0000-0100-000042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51" name="Text Box 27">
          <a:extLst>
            <a:ext uri="{FF2B5EF4-FFF2-40B4-BE49-F238E27FC236}">
              <a16:creationId xmlns:a16="http://schemas.microsoft.com/office/drawing/2014/main" id="{00000000-0008-0000-0100-000043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52" name="Text Box 27">
          <a:extLst>
            <a:ext uri="{FF2B5EF4-FFF2-40B4-BE49-F238E27FC236}">
              <a16:creationId xmlns:a16="http://schemas.microsoft.com/office/drawing/2014/main" id="{00000000-0008-0000-0100-000044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53" name="Text Box 27">
          <a:extLst>
            <a:ext uri="{FF2B5EF4-FFF2-40B4-BE49-F238E27FC236}">
              <a16:creationId xmlns:a16="http://schemas.microsoft.com/office/drawing/2014/main" id="{00000000-0008-0000-0100-000045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54" name="Text Box 27">
          <a:extLst>
            <a:ext uri="{FF2B5EF4-FFF2-40B4-BE49-F238E27FC236}">
              <a16:creationId xmlns:a16="http://schemas.microsoft.com/office/drawing/2014/main" id="{00000000-0008-0000-0100-000046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55" name="Text Box 27">
          <a:extLst>
            <a:ext uri="{FF2B5EF4-FFF2-40B4-BE49-F238E27FC236}">
              <a16:creationId xmlns:a16="http://schemas.microsoft.com/office/drawing/2014/main" id="{00000000-0008-0000-0100-000047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56" name="Text Box 27">
          <a:extLst>
            <a:ext uri="{FF2B5EF4-FFF2-40B4-BE49-F238E27FC236}">
              <a16:creationId xmlns:a16="http://schemas.microsoft.com/office/drawing/2014/main" id="{00000000-0008-0000-0100-000048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57" name="Text Box 27">
          <a:extLst>
            <a:ext uri="{FF2B5EF4-FFF2-40B4-BE49-F238E27FC236}">
              <a16:creationId xmlns:a16="http://schemas.microsoft.com/office/drawing/2014/main" id="{00000000-0008-0000-0100-000049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58" name="Text Box 27">
          <a:extLst>
            <a:ext uri="{FF2B5EF4-FFF2-40B4-BE49-F238E27FC236}">
              <a16:creationId xmlns:a16="http://schemas.microsoft.com/office/drawing/2014/main" id="{00000000-0008-0000-0100-00004A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59" name="Text Box 27">
          <a:extLst>
            <a:ext uri="{FF2B5EF4-FFF2-40B4-BE49-F238E27FC236}">
              <a16:creationId xmlns:a16="http://schemas.microsoft.com/office/drawing/2014/main" id="{00000000-0008-0000-0100-00004B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60" name="Text Box 27">
          <a:extLst>
            <a:ext uri="{FF2B5EF4-FFF2-40B4-BE49-F238E27FC236}">
              <a16:creationId xmlns:a16="http://schemas.microsoft.com/office/drawing/2014/main" id="{00000000-0008-0000-0100-00004C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61" name="Text Box 27">
          <a:extLst>
            <a:ext uri="{FF2B5EF4-FFF2-40B4-BE49-F238E27FC236}">
              <a16:creationId xmlns:a16="http://schemas.microsoft.com/office/drawing/2014/main" id="{00000000-0008-0000-0100-00004D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62" name="Text Box 27">
          <a:extLst>
            <a:ext uri="{FF2B5EF4-FFF2-40B4-BE49-F238E27FC236}">
              <a16:creationId xmlns:a16="http://schemas.microsoft.com/office/drawing/2014/main" id="{00000000-0008-0000-0100-00004E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63" name="Text Box 27">
          <a:extLst>
            <a:ext uri="{FF2B5EF4-FFF2-40B4-BE49-F238E27FC236}">
              <a16:creationId xmlns:a16="http://schemas.microsoft.com/office/drawing/2014/main" id="{00000000-0008-0000-0100-00004F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64" name="Text Box 27">
          <a:extLst>
            <a:ext uri="{FF2B5EF4-FFF2-40B4-BE49-F238E27FC236}">
              <a16:creationId xmlns:a16="http://schemas.microsoft.com/office/drawing/2014/main" id="{00000000-0008-0000-0100-000050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65" name="Text Box 27">
          <a:extLst>
            <a:ext uri="{FF2B5EF4-FFF2-40B4-BE49-F238E27FC236}">
              <a16:creationId xmlns:a16="http://schemas.microsoft.com/office/drawing/2014/main" id="{00000000-0008-0000-0100-000051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66" name="Text Box 27">
          <a:extLst>
            <a:ext uri="{FF2B5EF4-FFF2-40B4-BE49-F238E27FC236}">
              <a16:creationId xmlns:a16="http://schemas.microsoft.com/office/drawing/2014/main" id="{00000000-0008-0000-0100-000052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67" name="Text Box 27">
          <a:extLst>
            <a:ext uri="{FF2B5EF4-FFF2-40B4-BE49-F238E27FC236}">
              <a16:creationId xmlns:a16="http://schemas.microsoft.com/office/drawing/2014/main" id="{00000000-0008-0000-0100-000053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68" name="Text Box 27">
          <a:extLst>
            <a:ext uri="{FF2B5EF4-FFF2-40B4-BE49-F238E27FC236}">
              <a16:creationId xmlns:a16="http://schemas.microsoft.com/office/drawing/2014/main" id="{00000000-0008-0000-0100-000054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69" name="Text Box 27">
          <a:extLst>
            <a:ext uri="{FF2B5EF4-FFF2-40B4-BE49-F238E27FC236}">
              <a16:creationId xmlns:a16="http://schemas.microsoft.com/office/drawing/2014/main" id="{00000000-0008-0000-0100-000055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70" name="Text Box 27">
          <a:extLst>
            <a:ext uri="{FF2B5EF4-FFF2-40B4-BE49-F238E27FC236}">
              <a16:creationId xmlns:a16="http://schemas.microsoft.com/office/drawing/2014/main" id="{00000000-0008-0000-0100-000056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71" name="Text Box 27">
          <a:extLst>
            <a:ext uri="{FF2B5EF4-FFF2-40B4-BE49-F238E27FC236}">
              <a16:creationId xmlns:a16="http://schemas.microsoft.com/office/drawing/2014/main" id="{00000000-0008-0000-0100-000057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72" name="Text Box 27">
          <a:extLst>
            <a:ext uri="{FF2B5EF4-FFF2-40B4-BE49-F238E27FC236}">
              <a16:creationId xmlns:a16="http://schemas.microsoft.com/office/drawing/2014/main" id="{00000000-0008-0000-0100-000058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73" name="Text Box 27">
          <a:extLst>
            <a:ext uri="{FF2B5EF4-FFF2-40B4-BE49-F238E27FC236}">
              <a16:creationId xmlns:a16="http://schemas.microsoft.com/office/drawing/2014/main" id="{00000000-0008-0000-0100-000059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74" name="Text Box 27">
          <a:extLst>
            <a:ext uri="{FF2B5EF4-FFF2-40B4-BE49-F238E27FC236}">
              <a16:creationId xmlns:a16="http://schemas.microsoft.com/office/drawing/2014/main" id="{00000000-0008-0000-0100-00005A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75" name="Text Box 27">
          <a:extLst>
            <a:ext uri="{FF2B5EF4-FFF2-40B4-BE49-F238E27FC236}">
              <a16:creationId xmlns:a16="http://schemas.microsoft.com/office/drawing/2014/main" id="{00000000-0008-0000-0100-00005B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76" name="Text Box 27">
          <a:extLst>
            <a:ext uri="{FF2B5EF4-FFF2-40B4-BE49-F238E27FC236}">
              <a16:creationId xmlns:a16="http://schemas.microsoft.com/office/drawing/2014/main" id="{00000000-0008-0000-0100-00005C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77" name="Text Box 27">
          <a:extLst>
            <a:ext uri="{FF2B5EF4-FFF2-40B4-BE49-F238E27FC236}">
              <a16:creationId xmlns:a16="http://schemas.microsoft.com/office/drawing/2014/main" id="{00000000-0008-0000-0100-00005D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78" name="Text Box 27">
          <a:extLst>
            <a:ext uri="{FF2B5EF4-FFF2-40B4-BE49-F238E27FC236}">
              <a16:creationId xmlns:a16="http://schemas.microsoft.com/office/drawing/2014/main" id="{00000000-0008-0000-0100-00005E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79" name="Text Box 27">
          <a:extLst>
            <a:ext uri="{FF2B5EF4-FFF2-40B4-BE49-F238E27FC236}">
              <a16:creationId xmlns:a16="http://schemas.microsoft.com/office/drawing/2014/main" id="{00000000-0008-0000-0100-00005F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80" name="Text Box 27">
          <a:extLst>
            <a:ext uri="{FF2B5EF4-FFF2-40B4-BE49-F238E27FC236}">
              <a16:creationId xmlns:a16="http://schemas.microsoft.com/office/drawing/2014/main" id="{00000000-0008-0000-0100-000060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81" name="Text Box 27">
          <a:extLst>
            <a:ext uri="{FF2B5EF4-FFF2-40B4-BE49-F238E27FC236}">
              <a16:creationId xmlns:a16="http://schemas.microsoft.com/office/drawing/2014/main" id="{00000000-0008-0000-0100-000061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82" name="Text Box 27">
          <a:extLst>
            <a:ext uri="{FF2B5EF4-FFF2-40B4-BE49-F238E27FC236}">
              <a16:creationId xmlns:a16="http://schemas.microsoft.com/office/drawing/2014/main" id="{00000000-0008-0000-0100-000062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83" name="Text Box 27">
          <a:extLst>
            <a:ext uri="{FF2B5EF4-FFF2-40B4-BE49-F238E27FC236}">
              <a16:creationId xmlns:a16="http://schemas.microsoft.com/office/drawing/2014/main" id="{00000000-0008-0000-0100-000063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84" name="Text Box 27">
          <a:extLst>
            <a:ext uri="{FF2B5EF4-FFF2-40B4-BE49-F238E27FC236}">
              <a16:creationId xmlns:a16="http://schemas.microsoft.com/office/drawing/2014/main" id="{00000000-0008-0000-0100-000064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85" name="Text Box 27">
          <a:extLst>
            <a:ext uri="{FF2B5EF4-FFF2-40B4-BE49-F238E27FC236}">
              <a16:creationId xmlns:a16="http://schemas.microsoft.com/office/drawing/2014/main" id="{00000000-0008-0000-0100-000065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86" name="Text Box 27">
          <a:extLst>
            <a:ext uri="{FF2B5EF4-FFF2-40B4-BE49-F238E27FC236}">
              <a16:creationId xmlns:a16="http://schemas.microsoft.com/office/drawing/2014/main" id="{00000000-0008-0000-0100-000066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87" name="Text Box 27">
          <a:extLst>
            <a:ext uri="{FF2B5EF4-FFF2-40B4-BE49-F238E27FC236}">
              <a16:creationId xmlns:a16="http://schemas.microsoft.com/office/drawing/2014/main" id="{00000000-0008-0000-0100-000067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88" name="Text Box 27">
          <a:extLst>
            <a:ext uri="{FF2B5EF4-FFF2-40B4-BE49-F238E27FC236}">
              <a16:creationId xmlns:a16="http://schemas.microsoft.com/office/drawing/2014/main" id="{00000000-0008-0000-0100-000068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89" name="Text Box 27">
          <a:extLst>
            <a:ext uri="{FF2B5EF4-FFF2-40B4-BE49-F238E27FC236}">
              <a16:creationId xmlns:a16="http://schemas.microsoft.com/office/drawing/2014/main" id="{00000000-0008-0000-0100-000069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90" name="Text Box 27">
          <a:extLst>
            <a:ext uri="{FF2B5EF4-FFF2-40B4-BE49-F238E27FC236}">
              <a16:creationId xmlns:a16="http://schemas.microsoft.com/office/drawing/2014/main" id="{00000000-0008-0000-0100-00006A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91" name="Text Box 27">
          <a:extLst>
            <a:ext uri="{FF2B5EF4-FFF2-40B4-BE49-F238E27FC236}">
              <a16:creationId xmlns:a16="http://schemas.microsoft.com/office/drawing/2014/main" id="{00000000-0008-0000-0100-00006B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92" name="Text Box 27">
          <a:extLst>
            <a:ext uri="{FF2B5EF4-FFF2-40B4-BE49-F238E27FC236}">
              <a16:creationId xmlns:a16="http://schemas.microsoft.com/office/drawing/2014/main" id="{00000000-0008-0000-0100-00006C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93" name="Text Box 27">
          <a:extLst>
            <a:ext uri="{FF2B5EF4-FFF2-40B4-BE49-F238E27FC236}">
              <a16:creationId xmlns:a16="http://schemas.microsoft.com/office/drawing/2014/main" id="{00000000-0008-0000-0100-00006D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94" name="Text Box 27">
          <a:extLst>
            <a:ext uri="{FF2B5EF4-FFF2-40B4-BE49-F238E27FC236}">
              <a16:creationId xmlns:a16="http://schemas.microsoft.com/office/drawing/2014/main" id="{00000000-0008-0000-0100-00006E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695" name="Text Box 27">
          <a:extLst>
            <a:ext uri="{FF2B5EF4-FFF2-40B4-BE49-F238E27FC236}">
              <a16:creationId xmlns:a16="http://schemas.microsoft.com/office/drawing/2014/main" id="{00000000-0008-0000-0100-00006F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96" name="Text Box 27">
          <a:extLst>
            <a:ext uri="{FF2B5EF4-FFF2-40B4-BE49-F238E27FC236}">
              <a16:creationId xmlns:a16="http://schemas.microsoft.com/office/drawing/2014/main" id="{00000000-0008-0000-0100-000070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97" name="Text Box 27">
          <a:extLst>
            <a:ext uri="{FF2B5EF4-FFF2-40B4-BE49-F238E27FC236}">
              <a16:creationId xmlns:a16="http://schemas.microsoft.com/office/drawing/2014/main" id="{00000000-0008-0000-0100-000071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98" name="Text Box 27">
          <a:extLst>
            <a:ext uri="{FF2B5EF4-FFF2-40B4-BE49-F238E27FC236}">
              <a16:creationId xmlns:a16="http://schemas.microsoft.com/office/drawing/2014/main" id="{00000000-0008-0000-0100-000072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699" name="Text Box 27">
          <a:extLst>
            <a:ext uri="{FF2B5EF4-FFF2-40B4-BE49-F238E27FC236}">
              <a16:creationId xmlns:a16="http://schemas.microsoft.com/office/drawing/2014/main" id="{00000000-0008-0000-0100-000073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00" name="Text Box 27">
          <a:extLst>
            <a:ext uri="{FF2B5EF4-FFF2-40B4-BE49-F238E27FC236}">
              <a16:creationId xmlns:a16="http://schemas.microsoft.com/office/drawing/2014/main" id="{00000000-0008-0000-0100-000074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01" name="Text Box 27">
          <a:extLst>
            <a:ext uri="{FF2B5EF4-FFF2-40B4-BE49-F238E27FC236}">
              <a16:creationId xmlns:a16="http://schemas.microsoft.com/office/drawing/2014/main" id="{00000000-0008-0000-0100-000075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02" name="Text Box 27">
          <a:extLst>
            <a:ext uri="{FF2B5EF4-FFF2-40B4-BE49-F238E27FC236}">
              <a16:creationId xmlns:a16="http://schemas.microsoft.com/office/drawing/2014/main" id="{00000000-0008-0000-0100-000076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03" name="Text Box 27">
          <a:extLst>
            <a:ext uri="{FF2B5EF4-FFF2-40B4-BE49-F238E27FC236}">
              <a16:creationId xmlns:a16="http://schemas.microsoft.com/office/drawing/2014/main" id="{00000000-0008-0000-0100-000077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04" name="Text Box 27">
          <a:extLst>
            <a:ext uri="{FF2B5EF4-FFF2-40B4-BE49-F238E27FC236}">
              <a16:creationId xmlns:a16="http://schemas.microsoft.com/office/drawing/2014/main" id="{00000000-0008-0000-0100-000078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05" name="Text Box 27">
          <a:extLst>
            <a:ext uri="{FF2B5EF4-FFF2-40B4-BE49-F238E27FC236}">
              <a16:creationId xmlns:a16="http://schemas.microsoft.com/office/drawing/2014/main" id="{00000000-0008-0000-0100-000079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06" name="Text Box 27">
          <a:extLst>
            <a:ext uri="{FF2B5EF4-FFF2-40B4-BE49-F238E27FC236}">
              <a16:creationId xmlns:a16="http://schemas.microsoft.com/office/drawing/2014/main" id="{00000000-0008-0000-0100-00007A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07" name="Text Box 27">
          <a:extLst>
            <a:ext uri="{FF2B5EF4-FFF2-40B4-BE49-F238E27FC236}">
              <a16:creationId xmlns:a16="http://schemas.microsoft.com/office/drawing/2014/main" id="{00000000-0008-0000-0100-00007B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08" name="Text Box 27">
          <a:extLst>
            <a:ext uri="{FF2B5EF4-FFF2-40B4-BE49-F238E27FC236}">
              <a16:creationId xmlns:a16="http://schemas.microsoft.com/office/drawing/2014/main" id="{00000000-0008-0000-0100-00007C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09" name="Text Box 27">
          <a:extLst>
            <a:ext uri="{FF2B5EF4-FFF2-40B4-BE49-F238E27FC236}">
              <a16:creationId xmlns:a16="http://schemas.microsoft.com/office/drawing/2014/main" id="{00000000-0008-0000-0100-00007D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10" name="Text Box 27">
          <a:extLst>
            <a:ext uri="{FF2B5EF4-FFF2-40B4-BE49-F238E27FC236}">
              <a16:creationId xmlns:a16="http://schemas.microsoft.com/office/drawing/2014/main" id="{00000000-0008-0000-0100-00007E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11" name="Text Box 27">
          <a:extLst>
            <a:ext uri="{FF2B5EF4-FFF2-40B4-BE49-F238E27FC236}">
              <a16:creationId xmlns:a16="http://schemas.microsoft.com/office/drawing/2014/main" id="{00000000-0008-0000-0100-00007F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12" name="Text Box 27">
          <a:extLst>
            <a:ext uri="{FF2B5EF4-FFF2-40B4-BE49-F238E27FC236}">
              <a16:creationId xmlns:a16="http://schemas.microsoft.com/office/drawing/2014/main" id="{00000000-0008-0000-0100-000080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13" name="Text Box 27">
          <a:extLst>
            <a:ext uri="{FF2B5EF4-FFF2-40B4-BE49-F238E27FC236}">
              <a16:creationId xmlns:a16="http://schemas.microsoft.com/office/drawing/2014/main" id="{00000000-0008-0000-0100-000081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14" name="Text Box 27">
          <a:extLst>
            <a:ext uri="{FF2B5EF4-FFF2-40B4-BE49-F238E27FC236}">
              <a16:creationId xmlns:a16="http://schemas.microsoft.com/office/drawing/2014/main" id="{00000000-0008-0000-0100-000082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15" name="Text Box 27">
          <a:extLst>
            <a:ext uri="{FF2B5EF4-FFF2-40B4-BE49-F238E27FC236}">
              <a16:creationId xmlns:a16="http://schemas.microsoft.com/office/drawing/2014/main" id="{00000000-0008-0000-0100-000083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16" name="Text Box 27">
          <a:extLst>
            <a:ext uri="{FF2B5EF4-FFF2-40B4-BE49-F238E27FC236}">
              <a16:creationId xmlns:a16="http://schemas.microsoft.com/office/drawing/2014/main" id="{00000000-0008-0000-0100-000084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17" name="Text Box 27">
          <a:extLst>
            <a:ext uri="{FF2B5EF4-FFF2-40B4-BE49-F238E27FC236}">
              <a16:creationId xmlns:a16="http://schemas.microsoft.com/office/drawing/2014/main" id="{00000000-0008-0000-0100-000085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18" name="Text Box 27">
          <a:extLst>
            <a:ext uri="{FF2B5EF4-FFF2-40B4-BE49-F238E27FC236}">
              <a16:creationId xmlns:a16="http://schemas.microsoft.com/office/drawing/2014/main" id="{00000000-0008-0000-0100-000086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19" name="Text Box 27">
          <a:extLst>
            <a:ext uri="{FF2B5EF4-FFF2-40B4-BE49-F238E27FC236}">
              <a16:creationId xmlns:a16="http://schemas.microsoft.com/office/drawing/2014/main" id="{00000000-0008-0000-0100-000087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20" name="Text Box 27">
          <a:extLst>
            <a:ext uri="{FF2B5EF4-FFF2-40B4-BE49-F238E27FC236}">
              <a16:creationId xmlns:a16="http://schemas.microsoft.com/office/drawing/2014/main" id="{00000000-0008-0000-0100-000088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21" name="Text Box 27">
          <a:extLst>
            <a:ext uri="{FF2B5EF4-FFF2-40B4-BE49-F238E27FC236}">
              <a16:creationId xmlns:a16="http://schemas.microsoft.com/office/drawing/2014/main" id="{00000000-0008-0000-0100-000089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22" name="Text Box 27">
          <a:extLst>
            <a:ext uri="{FF2B5EF4-FFF2-40B4-BE49-F238E27FC236}">
              <a16:creationId xmlns:a16="http://schemas.microsoft.com/office/drawing/2014/main" id="{00000000-0008-0000-0100-00008A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23" name="Text Box 27">
          <a:extLst>
            <a:ext uri="{FF2B5EF4-FFF2-40B4-BE49-F238E27FC236}">
              <a16:creationId xmlns:a16="http://schemas.microsoft.com/office/drawing/2014/main" id="{00000000-0008-0000-0100-00008B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24" name="Text Box 27">
          <a:extLst>
            <a:ext uri="{FF2B5EF4-FFF2-40B4-BE49-F238E27FC236}">
              <a16:creationId xmlns:a16="http://schemas.microsoft.com/office/drawing/2014/main" id="{00000000-0008-0000-0100-00008C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3725" name="Text Box 27">
          <a:extLst>
            <a:ext uri="{FF2B5EF4-FFF2-40B4-BE49-F238E27FC236}">
              <a16:creationId xmlns:a16="http://schemas.microsoft.com/office/drawing/2014/main" id="{00000000-0008-0000-0100-00008D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26" name="Text Box 27">
          <a:extLst>
            <a:ext uri="{FF2B5EF4-FFF2-40B4-BE49-F238E27FC236}">
              <a16:creationId xmlns:a16="http://schemas.microsoft.com/office/drawing/2014/main" id="{00000000-0008-0000-0100-00008E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3727" name="Text Box 27">
          <a:extLst>
            <a:ext uri="{FF2B5EF4-FFF2-40B4-BE49-F238E27FC236}">
              <a16:creationId xmlns:a16="http://schemas.microsoft.com/office/drawing/2014/main" id="{00000000-0008-0000-0100-00008F0E0000}"/>
            </a:ext>
          </a:extLst>
        </xdr:cNvPr>
        <xdr:cNvSpPr txBox="1">
          <a:spLocks noChangeArrowheads="1"/>
        </xdr:cNvSpPr>
      </xdr:nvSpPr>
      <xdr:spPr bwMode="auto">
        <a:xfrm>
          <a:off x="13081000" y="852487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17" name="Text Box 27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18" name="Text Box 27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19" name="Text Box 27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0" name="Text Box 27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1" name="Text Box 27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2" name="Text Box 27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3" name="Text Box 27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24" name="Text Box 27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5" name="Text Box 27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6" name="Text Box 27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7" name="Text Box 27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8" name="Text Box 27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29" name="Text Box 27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0" name="Text Box 27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1" name="Text Box 27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2" name="Text Box 27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3" name="Text Box 27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4" name="Text Box 27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5" name="Text Box 27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6" name="Text Box 27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7" name="Text Box 27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38" name="Text Box 27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39" name="Text Box 27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40" name="Text Box 27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41" name="Text Box 27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42" name="Text Box 27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43" name="Text Box 27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44" name="Text Box 27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45" name="Text Box 27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46" name="Text Box 27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47" name="Text Box 27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48" name="Text Box 27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49" name="Text Box 27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50" name="Text Box 27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51" name="Text Box 27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52" name="Text Box 27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53" name="Text Box 27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54" name="Text Box 27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55" name="Text Box 27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56" name="Text Box 27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57" name="Text Box 27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58" name="Text Box 27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59" name="Text Box 27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60" name="Text Box 27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61" name="Text Box 27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62" name="Text Box 27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63" name="Text Box 27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64" name="Text Box 27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65" name="Text Box 27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66" name="Text Box 27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67" name="Text Box 27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68" name="Text Box 27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69" name="Text Box 27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70" name="Text Box 27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71" name="Text Box 27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72" name="Text Box 27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73" name="Text Box 27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74" name="Text Box 27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75" name="Text Box 27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76" name="Text Box 27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77" name="Text Box 27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78" name="Text Box 27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79" name="Text Box 27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80" name="Text Box 27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81" name="Text Box 27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82" name="Text Box 27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83" name="Text Box 27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84" name="Text Box 27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85" name="Text Box 27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86" name="Text Box 27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87" name="Text Box 27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88" name="Text Box 27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89" name="Text Box 27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90" name="Text Box 27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91" name="Text Box 27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92" name="Text Box 27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93" name="Text Box 27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694" name="Text Box 27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95" name="Text Box 27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96" name="Text Box 27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97" name="Text Box 27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98" name="Text Box 27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699" name="Text Box 27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00" name="Text Box 27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01" name="Text Box 27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02" name="Text Box 27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03" name="Text Box 27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04" name="Text Box 27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05" name="Text Box 27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06" name="Text Box 27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07" name="Text Box 27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08" name="Text Box 27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09" name="Text Box 27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10" name="Text Box 27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11" name="Text Box 27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12" name="Text Box 27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13" name="Text Box 27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14" name="Text Box 27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15" name="Text Box 27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16" name="Text Box 27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17" name="Text Box 27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18" name="Text Box 27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19" name="Text Box 27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20" name="Text Box 27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21" name="Text Box 27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22" name="Text Box 27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23" name="Text Box 27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24" name="Text Box 27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25" name="Text Box 27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26" name="Text Box 27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27" name="Text Box 27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28" name="Text Box 27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29" name="Text Box 27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30" name="Text Box 27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31" name="Text Box 27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32" name="Text Box 27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33" name="Text Box 27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34" name="Text Box 27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35" name="Text Box 27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36" name="Text Box 27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37" name="Text Box 27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38" name="Text Box 27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39" name="Text Box 27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40" name="Text Box 27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41" name="Text Box 27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42" name="Text Box 27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43" name="Text Box 27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44" name="Text Box 27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45" name="Text Box 27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46" name="Text Box 27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47" name="Text Box 27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48" name="Text Box 27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49" name="Text Box 27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0" name="Text Box 27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1" name="Text Box 27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2" name="Text Box 27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3" name="Text Box 27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295275</xdr:rowOff>
    </xdr:to>
    <xdr:sp macro="" textlink="">
      <xdr:nvSpPr>
        <xdr:cNvPr id="1754" name="Text Box 27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55" name="Text Box 27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50800</xdr:colOff>
      <xdr:row>34</xdr:row>
      <xdr:rowOff>180975</xdr:rowOff>
    </xdr:from>
    <xdr:to>
      <xdr:col>8</xdr:col>
      <xdr:colOff>193675</xdr:colOff>
      <xdr:row>34</xdr:row>
      <xdr:rowOff>276225</xdr:rowOff>
    </xdr:to>
    <xdr:sp macro="" textlink="">
      <xdr:nvSpPr>
        <xdr:cNvPr id="1756" name="Text Box 27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9755717" y="82899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969" name="Text Box 4">
          <a:extLst>
            <a:ext uri="{FF2B5EF4-FFF2-40B4-BE49-F238E27FC236}">
              <a16:creationId xmlns:a16="http://schemas.microsoft.com/office/drawing/2014/main" id="{00000000-0008-0000-0100-000081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970" name="Text Box 5">
          <a:extLst>
            <a:ext uri="{FF2B5EF4-FFF2-40B4-BE49-F238E27FC236}">
              <a16:creationId xmlns:a16="http://schemas.microsoft.com/office/drawing/2014/main" id="{00000000-0008-0000-0100-000082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971" name="Text Box 26">
          <a:extLst>
            <a:ext uri="{FF2B5EF4-FFF2-40B4-BE49-F238E27FC236}">
              <a16:creationId xmlns:a16="http://schemas.microsoft.com/office/drawing/2014/main" id="{00000000-0008-0000-0100-000083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972" name="Text Box 27">
          <a:extLst>
            <a:ext uri="{FF2B5EF4-FFF2-40B4-BE49-F238E27FC236}">
              <a16:creationId xmlns:a16="http://schemas.microsoft.com/office/drawing/2014/main" id="{00000000-0008-0000-0100-000084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973" name="Text Box 4">
          <a:extLst>
            <a:ext uri="{FF2B5EF4-FFF2-40B4-BE49-F238E27FC236}">
              <a16:creationId xmlns:a16="http://schemas.microsoft.com/office/drawing/2014/main" id="{00000000-0008-0000-0100-000085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974" name="Text Box 5">
          <a:extLst>
            <a:ext uri="{FF2B5EF4-FFF2-40B4-BE49-F238E27FC236}">
              <a16:creationId xmlns:a16="http://schemas.microsoft.com/office/drawing/2014/main" id="{00000000-0008-0000-0100-000086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975" name="Text Box 26">
          <a:extLst>
            <a:ext uri="{FF2B5EF4-FFF2-40B4-BE49-F238E27FC236}">
              <a16:creationId xmlns:a16="http://schemas.microsoft.com/office/drawing/2014/main" id="{00000000-0008-0000-0100-000087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976" name="Text Box 27">
          <a:extLst>
            <a:ext uri="{FF2B5EF4-FFF2-40B4-BE49-F238E27FC236}">
              <a16:creationId xmlns:a16="http://schemas.microsoft.com/office/drawing/2014/main" id="{00000000-0008-0000-0100-000088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977" name="Text Box 26">
          <a:extLst>
            <a:ext uri="{FF2B5EF4-FFF2-40B4-BE49-F238E27FC236}">
              <a16:creationId xmlns:a16="http://schemas.microsoft.com/office/drawing/2014/main" id="{00000000-0008-0000-0100-000089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978" name="Text Box 27">
          <a:extLst>
            <a:ext uri="{FF2B5EF4-FFF2-40B4-BE49-F238E27FC236}">
              <a16:creationId xmlns:a16="http://schemas.microsoft.com/office/drawing/2014/main" id="{00000000-0008-0000-0100-00008A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979" name="Text Box 4">
          <a:extLst>
            <a:ext uri="{FF2B5EF4-FFF2-40B4-BE49-F238E27FC236}">
              <a16:creationId xmlns:a16="http://schemas.microsoft.com/office/drawing/2014/main" id="{00000000-0008-0000-0100-00008B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980" name="Text Box 5">
          <a:extLst>
            <a:ext uri="{FF2B5EF4-FFF2-40B4-BE49-F238E27FC236}">
              <a16:creationId xmlns:a16="http://schemas.microsoft.com/office/drawing/2014/main" id="{00000000-0008-0000-0100-00008C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981" name="Text Box 26">
          <a:extLst>
            <a:ext uri="{FF2B5EF4-FFF2-40B4-BE49-F238E27FC236}">
              <a16:creationId xmlns:a16="http://schemas.microsoft.com/office/drawing/2014/main" id="{00000000-0008-0000-0100-00008D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982" name="Text Box 27">
          <a:extLst>
            <a:ext uri="{FF2B5EF4-FFF2-40B4-BE49-F238E27FC236}">
              <a16:creationId xmlns:a16="http://schemas.microsoft.com/office/drawing/2014/main" id="{00000000-0008-0000-0100-00008E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983" name="Text Box 4">
          <a:extLst>
            <a:ext uri="{FF2B5EF4-FFF2-40B4-BE49-F238E27FC236}">
              <a16:creationId xmlns:a16="http://schemas.microsoft.com/office/drawing/2014/main" id="{00000000-0008-0000-0100-00008F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984" name="Text Box 5">
          <a:extLst>
            <a:ext uri="{FF2B5EF4-FFF2-40B4-BE49-F238E27FC236}">
              <a16:creationId xmlns:a16="http://schemas.microsoft.com/office/drawing/2014/main" id="{00000000-0008-0000-0100-000090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985" name="Text Box 26">
          <a:extLst>
            <a:ext uri="{FF2B5EF4-FFF2-40B4-BE49-F238E27FC236}">
              <a16:creationId xmlns:a16="http://schemas.microsoft.com/office/drawing/2014/main" id="{00000000-0008-0000-0100-000091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986" name="Text Box 27">
          <a:extLst>
            <a:ext uri="{FF2B5EF4-FFF2-40B4-BE49-F238E27FC236}">
              <a16:creationId xmlns:a16="http://schemas.microsoft.com/office/drawing/2014/main" id="{00000000-0008-0000-0100-000092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987" name="Text Box 4">
          <a:extLst>
            <a:ext uri="{FF2B5EF4-FFF2-40B4-BE49-F238E27FC236}">
              <a16:creationId xmlns:a16="http://schemas.microsoft.com/office/drawing/2014/main" id="{00000000-0008-0000-0100-000093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988" name="Text Box 5">
          <a:extLst>
            <a:ext uri="{FF2B5EF4-FFF2-40B4-BE49-F238E27FC236}">
              <a16:creationId xmlns:a16="http://schemas.microsoft.com/office/drawing/2014/main" id="{00000000-0008-0000-0100-000094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3989" name="Text Box 26">
          <a:extLst>
            <a:ext uri="{FF2B5EF4-FFF2-40B4-BE49-F238E27FC236}">
              <a16:creationId xmlns:a16="http://schemas.microsoft.com/office/drawing/2014/main" id="{00000000-0008-0000-0100-000095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3990" name="Text Box 27">
          <a:extLst>
            <a:ext uri="{FF2B5EF4-FFF2-40B4-BE49-F238E27FC236}">
              <a16:creationId xmlns:a16="http://schemas.microsoft.com/office/drawing/2014/main" id="{00000000-0008-0000-0100-000096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991" name="Text Box 4">
          <a:extLst>
            <a:ext uri="{FF2B5EF4-FFF2-40B4-BE49-F238E27FC236}">
              <a16:creationId xmlns:a16="http://schemas.microsoft.com/office/drawing/2014/main" id="{00000000-0008-0000-0100-000097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992" name="Text Box 5">
          <a:extLst>
            <a:ext uri="{FF2B5EF4-FFF2-40B4-BE49-F238E27FC236}">
              <a16:creationId xmlns:a16="http://schemas.microsoft.com/office/drawing/2014/main" id="{00000000-0008-0000-0100-000098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993" name="Text Box 26">
          <a:extLst>
            <a:ext uri="{FF2B5EF4-FFF2-40B4-BE49-F238E27FC236}">
              <a16:creationId xmlns:a16="http://schemas.microsoft.com/office/drawing/2014/main" id="{00000000-0008-0000-0100-000099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994" name="Text Box 27">
          <a:extLst>
            <a:ext uri="{FF2B5EF4-FFF2-40B4-BE49-F238E27FC236}">
              <a16:creationId xmlns:a16="http://schemas.microsoft.com/office/drawing/2014/main" id="{00000000-0008-0000-0100-00009A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995" name="Text Box 4">
          <a:extLst>
            <a:ext uri="{FF2B5EF4-FFF2-40B4-BE49-F238E27FC236}">
              <a16:creationId xmlns:a16="http://schemas.microsoft.com/office/drawing/2014/main" id="{00000000-0008-0000-0100-00009B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3996" name="Text Box 5">
          <a:extLst>
            <a:ext uri="{FF2B5EF4-FFF2-40B4-BE49-F238E27FC236}">
              <a16:creationId xmlns:a16="http://schemas.microsoft.com/office/drawing/2014/main" id="{00000000-0008-0000-0100-00009C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3997" name="Text Box 26">
          <a:extLst>
            <a:ext uri="{FF2B5EF4-FFF2-40B4-BE49-F238E27FC236}">
              <a16:creationId xmlns:a16="http://schemas.microsoft.com/office/drawing/2014/main" id="{00000000-0008-0000-0100-00009D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3998" name="Text Box 27">
          <a:extLst>
            <a:ext uri="{FF2B5EF4-FFF2-40B4-BE49-F238E27FC236}">
              <a16:creationId xmlns:a16="http://schemas.microsoft.com/office/drawing/2014/main" id="{00000000-0008-0000-0100-00009E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3999" name="Text Box 4">
          <a:extLst>
            <a:ext uri="{FF2B5EF4-FFF2-40B4-BE49-F238E27FC236}">
              <a16:creationId xmlns:a16="http://schemas.microsoft.com/office/drawing/2014/main" id="{00000000-0008-0000-0100-00009F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00" name="Text Box 5">
          <a:extLst>
            <a:ext uri="{FF2B5EF4-FFF2-40B4-BE49-F238E27FC236}">
              <a16:creationId xmlns:a16="http://schemas.microsoft.com/office/drawing/2014/main" id="{00000000-0008-0000-0100-0000A0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01" name="Text Box 26">
          <a:extLst>
            <a:ext uri="{FF2B5EF4-FFF2-40B4-BE49-F238E27FC236}">
              <a16:creationId xmlns:a16="http://schemas.microsoft.com/office/drawing/2014/main" id="{00000000-0008-0000-0100-0000A1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02" name="Text Box 27">
          <a:extLst>
            <a:ext uri="{FF2B5EF4-FFF2-40B4-BE49-F238E27FC236}">
              <a16:creationId xmlns:a16="http://schemas.microsoft.com/office/drawing/2014/main" id="{00000000-0008-0000-0100-0000A2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03" name="Text Box 4">
          <a:extLst>
            <a:ext uri="{FF2B5EF4-FFF2-40B4-BE49-F238E27FC236}">
              <a16:creationId xmlns:a16="http://schemas.microsoft.com/office/drawing/2014/main" id="{00000000-0008-0000-0100-0000A3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04" name="Text Box 5">
          <a:extLst>
            <a:ext uri="{FF2B5EF4-FFF2-40B4-BE49-F238E27FC236}">
              <a16:creationId xmlns:a16="http://schemas.microsoft.com/office/drawing/2014/main" id="{00000000-0008-0000-0100-0000A4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05" name="Text Box 26">
          <a:extLst>
            <a:ext uri="{FF2B5EF4-FFF2-40B4-BE49-F238E27FC236}">
              <a16:creationId xmlns:a16="http://schemas.microsoft.com/office/drawing/2014/main" id="{00000000-0008-0000-0100-0000A5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06" name="Text Box 27">
          <a:extLst>
            <a:ext uri="{FF2B5EF4-FFF2-40B4-BE49-F238E27FC236}">
              <a16:creationId xmlns:a16="http://schemas.microsoft.com/office/drawing/2014/main" id="{00000000-0008-0000-0100-0000A6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07" name="Text Box 26">
          <a:extLst>
            <a:ext uri="{FF2B5EF4-FFF2-40B4-BE49-F238E27FC236}">
              <a16:creationId xmlns:a16="http://schemas.microsoft.com/office/drawing/2014/main" id="{00000000-0008-0000-0100-0000A7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08" name="Text Box 27">
          <a:extLst>
            <a:ext uri="{FF2B5EF4-FFF2-40B4-BE49-F238E27FC236}">
              <a16:creationId xmlns:a16="http://schemas.microsoft.com/office/drawing/2014/main" id="{00000000-0008-0000-0100-0000A8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09" name="Text Box 4">
          <a:extLst>
            <a:ext uri="{FF2B5EF4-FFF2-40B4-BE49-F238E27FC236}">
              <a16:creationId xmlns:a16="http://schemas.microsoft.com/office/drawing/2014/main" id="{00000000-0008-0000-0100-0000A9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10" name="Text Box 5">
          <a:extLst>
            <a:ext uri="{FF2B5EF4-FFF2-40B4-BE49-F238E27FC236}">
              <a16:creationId xmlns:a16="http://schemas.microsoft.com/office/drawing/2014/main" id="{00000000-0008-0000-0100-0000AA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11" name="Text Box 26">
          <a:extLst>
            <a:ext uri="{FF2B5EF4-FFF2-40B4-BE49-F238E27FC236}">
              <a16:creationId xmlns:a16="http://schemas.microsoft.com/office/drawing/2014/main" id="{00000000-0008-0000-0100-0000AB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12" name="Text Box 27">
          <a:extLst>
            <a:ext uri="{FF2B5EF4-FFF2-40B4-BE49-F238E27FC236}">
              <a16:creationId xmlns:a16="http://schemas.microsoft.com/office/drawing/2014/main" id="{00000000-0008-0000-0100-0000AC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13" name="Text Box 4">
          <a:extLst>
            <a:ext uri="{FF2B5EF4-FFF2-40B4-BE49-F238E27FC236}">
              <a16:creationId xmlns:a16="http://schemas.microsoft.com/office/drawing/2014/main" id="{00000000-0008-0000-0100-0000AD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14" name="Text Box 5">
          <a:extLst>
            <a:ext uri="{FF2B5EF4-FFF2-40B4-BE49-F238E27FC236}">
              <a16:creationId xmlns:a16="http://schemas.microsoft.com/office/drawing/2014/main" id="{00000000-0008-0000-0100-0000AE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15" name="Text Box 26">
          <a:extLst>
            <a:ext uri="{FF2B5EF4-FFF2-40B4-BE49-F238E27FC236}">
              <a16:creationId xmlns:a16="http://schemas.microsoft.com/office/drawing/2014/main" id="{00000000-0008-0000-0100-0000AF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16" name="Text Box 27">
          <a:extLst>
            <a:ext uri="{FF2B5EF4-FFF2-40B4-BE49-F238E27FC236}">
              <a16:creationId xmlns:a16="http://schemas.microsoft.com/office/drawing/2014/main" id="{00000000-0008-0000-0100-0000B0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17" name="Text Box 4">
          <a:extLst>
            <a:ext uri="{FF2B5EF4-FFF2-40B4-BE49-F238E27FC236}">
              <a16:creationId xmlns:a16="http://schemas.microsoft.com/office/drawing/2014/main" id="{00000000-0008-0000-0100-0000B1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18" name="Text Box 5">
          <a:extLst>
            <a:ext uri="{FF2B5EF4-FFF2-40B4-BE49-F238E27FC236}">
              <a16:creationId xmlns:a16="http://schemas.microsoft.com/office/drawing/2014/main" id="{00000000-0008-0000-0100-0000B2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19" name="Text Box 26">
          <a:extLst>
            <a:ext uri="{FF2B5EF4-FFF2-40B4-BE49-F238E27FC236}">
              <a16:creationId xmlns:a16="http://schemas.microsoft.com/office/drawing/2014/main" id="{00000000-0008-0000-0100-0000B3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20" name="Text Box 27">
          <a:extLst>
            <a:ext uri="{FF2B5EF4-FFF2-40B4-BE49-F238E27FC236}">
              <a16:creationId xmlns:a16="http://schemas.microsoft.com/office/drawing/2014/main" id="{00000000-0008-0000-0100-0000B4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21" name="Text Box 4">
          <a:extLst>
            <a:ext uri="{FF2B5EF4-FFF2-40B4-BE49-F238E27FC236}">
              <a16:creationId xmlns:a16="http://schemas.microsoft.com/office/drawing/2014/main" id="{00000000-0008-0000-0100-0000B5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22" name="Text Box 5">
          <a:extLst>
            <a:ext uri="{FF2B5EF4-FFF2-40B4-BE49-F238E27FC236}">
              <a16:creationId xmlns:a16="http://schemas.microsoft.com/office/drawing/2014/main" id="{00000000-0008-0000-0100-0000B6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023" name="Text Box 26">
          <a:extLst>
            <a:ext uri="{FF2B5EF4-FFF2-40B4-BE49-F238E27FC236}">
              <a16:creationId xmlns:a16="http://schemas.microsoft.com/office/drawing/2014/main" id="{00000000-0008-0000-0100-0000B7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024" name="Text Box 27">
          <a:extLst>
            <a:ext uri="{FF2B5EF4-FFF2-40B4-BE49-F238E27FC236}">
              <a16:creationId xmlns:a16="http://schemas.microsoft.com/office/drawing/2014/main" id="{00000000-0008-0000-0100-0000B8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25" name="Text Box 4">
          <a:extLst>
            <a:ext uri="{FF2B5EF4-FFF2-40B4-BE49-F238E27FC236}">
              <a16:creationId xmlns:a16="http://schemas.microsoft.com/office/drawing/2014/main" id="{00000000-0008-0000-0100-0000B9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26" name="Text Box 5">
          <a:extLst>
            <a:ext uri="{FF2B5EF4-FFF2-40B4-BE49-F238E27FC236}">
              <a16:creationId xmlns:a16="http://schemas.microsoft.com/office/drawing/2014/main" id="{00000000-0008-0000-0100-0000BA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027" name="Text Box 26">
          <a:extLst>
            <a:ext uri="{FF2B5EF4-FFF2-40B4-BE49-F238E27FC236}">
              <a16:creationId xmlns:a16="http://schemas.microsoft.com/office/drawing/2014/main" id="{00000000-0008-0000-0100-0000BB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028" name="Text Box 27">
          <a:extLst>
            <a:ext uri="{FF2B5EF4-FFF2-40B4-BE49-F238E27FC236}">
              <a16:creationId xmlns:a16="http://schemas.microsoft.com/office/drawing/2014/main" id="{00000000-0008-0000-0100-0000BC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29" name="Text Box 4">
          <a:extLst>
            <a:ext uri="{FF2B5EF4-FFF2-40B4-BE49-F238E27FC236}">
              <a16:creationId xmlns:a16="http://schemas.microsoft.com/office/drawing/2014/main" id="{00000000-0008-0000-0100-0000BD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30" name="Text Box 5">
          <a:extLst>
            <a:ext uri="{FF2B5EF4-FFF2-40B4-BE49-F238E27FC236}">
              <a16:creationId xmlns:a16="http://schemas.microsoft.com/office/drawing/2014/main" id="{00000000-0008-0000-0100-0000BE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031" name="Text Box 26">
          <a:extLst>
            <a:ext uri="{FF2B5EF4-FFF2-40B4-BE49-F238E27FC236}">
              <a16:creationId xmlns:a16="http://schemas.microsoft.com/office/drawing/2014/main" id="{00000000-0008-0000-0100-0000BF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032" name="Text Box 27">
          <a:extLst>
            <a:ext uri="{FF2B5EF4-FFF2-40B4-BE49-F238E27FC236}">
              <a16:creationId xmlns:a16="http://schemas.microsoft.com/office/drawing/2014/main" id="{00000000-0008-0000-0100-0000C0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33" name="Text Box 4">
          <a:extLst>
            <a:ext uri="{FF2B5EF4-FFF2-40B4-BE49-F238E27FC236}">
              <a16:creationId xmlns:a16="http://schemas.microsoft.com/office/drawing/2014/main" id="{00000000-0008-0000-0100-0000C1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34" name="Text Box 5">
          <a:extLst>
            <a:ext uri="{FF2B5EF4-FFF2-40B4-BE49-F238E27FC236}">
              <a16:creationId xmlns:a16="http://schemas.microsoft.com/office/drawing/2014/main" id="{00000000-0008-0000-0100-0000C2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035" name="Text Box 26">
          <a:extLst>
            <a:ext uri="{FF2B5EF4-FFF2-40B4-BE49-F238E27FC236}">
              <a16:creationId xmlns:a16="http://schemas.microsoft.com/office/drawing/2014/main" id="{00000000-0008-0000-0100-0000C3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036" name="Text Box 27">
          <a:extLst>
            <a:ext uri="{FF2B5EF4-FFF2-40B4-BE49-F238E27FC236}">
              <a16:creationId xmlns:a16="http://schemas.microsoft.com/office/drawing/2014/main" id="{00000000-0008-0000-0100-0000C4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037" name="Text Box 26">
          <a:extLst>
            <a:ext uri="{FF2B5EF4-FFF2-40B4-BE49-F238E27FC236}">
              <a16:creationId xmlns:a16="http://schemas.microsoft.com/office/drawing/2014/main" id="{00000000-0008-0000-0100-0000C5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038" name="Text Box 27">
          <a:extLst>
            <a:ext uri="{FF2B5EF4-FFF2-40B4-BE49-F238E27FC236}">
              <a16:creationId xmlns:a16="http://schemas.microsoft.com/office/drawing/2014/main" id="{00000000-0008-0000-0100-0000C6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39" name="Text Box 4">
          <a:extLst>
            <a:ext uri="{FF2B5EF4-FFF2-40B4-BE49-F238E27FC236}">
              <a16:creationId xmlns:a16="http://schemas.microsoft.com/office/drawing/2014/main" id="{00000000-0008-0000-0100-0000C7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40" name="Text Box 5">
          <a:extLst>
            <a:ext uri="{FF2B5EF4-FFF2-40B4-BE49-F238E27FC236}">
              <a16:creationId xmlns:a16="http://schemas.microsoft.com/office/drawing/2014/main" id="{00000000-0008-0000-0100-0000C8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041" name="Text Box 26">
          <a:extLst>
            <a:ext uri="{FF2B5EF4-FFF2-40B4-BE49-F238E27FC236}">
              <a16:creationId xmlns:a16="http://schemas.microsoft.com/office/drawing/2014/main" id="{00000000-0008-0000-0100-0000C9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042" name="Text Box 27">
          <a:extLst>
            <a:ext uri="{FF2B5EF4-FFF2-40B4-BE49-F238E27FC236}">
              <a16:creationId xmlns:a16="http://schemas.microsoft.com/office/drawing/2014/main" id="{00000000-0008-0000-0100-0000CA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43" name="Text Box 4">
          <a:extLst>
            <a:ext uri="{FF2B5EF4-FFF2-40B4-BE49-F238E27FC236}">
              <a16:creationId xmlns:a16="http://schemas.microsoft.com/office/drawing/2014/main" id="{00000000-0008-0000-0100-0000CB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44" name="Text Box 5">
          <a:extLst>
            <a:ext uri="{FF2B5EF4-FFF2-40B4-BE49-F238E27FC236}">
              <a16:creationId xmlns:a16="http://schemas.microsoft.com/office/drawing/2014/main" id="{00000000-0008-0000-0100-0000CC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045" name="Text Box 26">
          <a:extLst>
            <a:ext uri="{FF2B5EF4-FFF2-40B4-BE49-F238E27FC236}">
              <a16:creationId xmlns:a16="http://schemas.microsoft.com/office/drawing/2014/main" id="{00000000-0008-0000-0100-0000CD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046" name="Text Box 27">
          <a:extLst>
            <a:ext uri="{FF2B5EF4-FFF2-40B4-BE49-F238E27FC236}">
              <a16:creationId xmlns:a16="http://schemas.microsoft.com/office/drawing/2014/main" id="{00000000-0008-0000-0100-0000CE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47" name="Text Box 4">
          <a:extLst>
            <a:ext uri="{FF2B5EF4-FFF2-40B4-BE49-F238E27FC236}">
              <a16:creationId xmlns:a16="http://schemas.microsoft.com/office/drawing/2014/main" id="{00000000-0008-0000-0100-0000CF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48" name="Text Box 5">
          <a:extLst>
            <a:ext uri="{FF2B5EF4-FFF2-40B4-BE49-F238E27FC236}">
              <a16:creationId xmlns:a16="http://schemas.microsoft.com/office/drawing/2014/main" id="{00000000-0008-0000-0100-0000D0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049" name="Text Box 26">
          <a:extLst>
            <a:ext uri="{FF2B5EF4-FFF2-40B4-BE49-F238E27FC236}">
              <a16:creationId xmlns:a16="http://schemas.microsoft.com/office/drawing/2014/main" id="{00000000-0008-0000-0100-0000D1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050" name="Text Box 27">
          <a:extLst>
            <a:ext uri="{FF2B5EF4-FFF2-40B4-BE49-F238E27FC236}">
              <a16:creationId xmlns:a16="http://schemas.microsoft.com/office/drawing/2014/main" id="{00000000-0008-0000-0100-0000D2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51" name="Text Box 4">
          <a:extLst>
            <a:ext uri="{FF2B5EF4-FFF2-40B4-BE49-F238E27FC236}">
              <a16:creationId xmlns:a16="http://schemas.microsoft.com/office/drawing/2014/main" id="{00000000-0008-0000-0100-0000D3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52" name="Text Box 5">
          <a:extLst>
            <a:ext uri="{FF2B5EF4-FFF2-40B4-BE49-F238E27FC236}">
              <a16:creationId xmlns:a16="http://schemas.microsoft.com/office/drawing/2014/main" id="{00000000-0008-0000-0100-0000D4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053" name="Text Box 26">
          <a:extLst>
            <a:ext uri="{FF2B5EF4-FFF2-40B4-BE49-F238E27FC236}">
              <a16:creationId xmlns:a16="http://schemas.microsoft.com/office/drawing/2014/main" id="{00000000-0008-0000-0100-0000D5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054" name="Text Box 27">
          <a:extLst>
            <a:ext uri="{FF2B5EF4-FFF2-40B4-BE49-F238E27FC236}">
              <a16:creationId xmlns:a16="http://schemas.microsoft.com/office/drawing/2014/main" id="{00000000-0008-0000-0100-0000D6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55" name="Text Box 4">
          <a:extLst>
            <a:ext uri="{FF2B5EF4-FFF2-40B4-BE49-F238E27FC236}">
              <a16:creationId xmlns:a16="http://schemas.microsoft.com/office/drawing/2014/main" id="{00000000-0008-0000-0100-0000D7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56" name="Text Box 5">
          <a:extLst>
            <a:ext uri="{FF2B5EF4-FFF2-40B4-BE49-F238E27FC236}">
              <a16:creationId xmlns:a16="http://schemas.microsoft.com/office/drawing/2014/main" id="{00000000-0008-0000-0100-0000D8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057" name="Text Box 26">
          <a:extLst>
            <a:ext uri="{FF2B5EF4-FFF2-40B4-BE49-F238E27FC236}">
              <a16:creationId xmlns:a16="http://schemas.microsoft.com/office/drawing/2014/main" id="{00000000-0008-0000-0100-0000D9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058" name="Text Box 27">
          <a:extLst>
            <a:ext uri="{FF2B5EF4-FFF2-40B4-BE49-F238E27FC236}">
              <a16:creationId xmlns:a16="http://schemas.microsoft.com/office/drawing/2014/main" id="{00000000-0008-0000-0100-0000DA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059" name="Text Box 5">
          <a:extLst>
            <a:ext uri="{FF2B5EF4-FFF2-40B4-BE49-F238E27FC236}">
              <a16:creationId xmlns:a16="http://schemas.microsoft.com/office/drawing/2014/main" id="{00000000-0008-0000-0100-0000DB0F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060" name="Text Box 26">
          <a:extLst>
            <a:ext uri="{FF2B5EF4-FFF2-40B4-BE49-F238E27FC236}">
              <a16:creationId xmlns:a16="http://schemas.microsoft.com/office/drawing/2014/main" id="{00000000-0008-0000-0100-0000DC0F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061" name="Text Box 5">
          <a:extLst>
            <a:ext uri="{FF2B5EF4-FFF2-40B4-BE49-F238E27FC236}">
              <a16:creationId xmlns:a16="http://schemas.microsoft.com/office/drawing/2014/main" id="{00000000-0008-0000-0100-0000DD0F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062" name="Text Box 26">
          <a:extLst>
            <a:ext uri="{FF2B5EF4-FFF2-40B4-BE49-F238E27FC236}">
              <a16:creationId xmlns:a16="http://schemas.microsoft.com/office/drawing/2014/main" id="{00000000-0008-0000-0100-0000DE0F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063" name="Text Box 26">
          <a:extLst>
            <a:ext uri="{FF2B5EF4-FFF2-40B4-BE49-F238E27FC236}">
              <a16:creationId xmlns:a16="http://schemas.microsoft.com/office/drawing/2014/main" id="{00000000-0008-0000-0100-0000DF0F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064" name="Text Box 5">
          <a:extLst>
            <a:ext uri="{FF2B5EF4-FFF2-40B4-BE49-F238E27FC236}">
              <a16:creationId xmlns:a16="http://schemas.microsoft.com/office/drawing/2014/main" id="{00000000-0008-0000-0100-0000E00F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065" name="Text Box 26">
          <a:extLst>
            <a:ext uri="{FF2B5EF4-FFF2-40B4-BE49-F238E27FC236}">
              <a16:creationId xmlns:a16="http://schemas.microsoft.com/office/drawing/2014/main" id="{00000000-0008-0000-0100-0000E10F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066" name="Text Box 5">
          <a:extLst>
            <a:ext uri="{FF2B5EF4-FFF2-40B4-BE49-F238E27FC236}">
              <a16:creationId xmlns:a16="http://schemas.microsoft.com/office/drawing/2014/main" id="{00000000-0008-0000-0100-0000E20F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067" name="Text Box 26">
          <a:extLst>
            <a:ext uri="{FF2B5EF4-FFF2-40B4-BE49-F238E27FC236}">
              <a16:creationId xmlns:a16="http://schemas.microsoft.com/office/drawing/2014/main" id="{00000000-0008-0000-0100-0000E30F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068" name="Text Box 5">
          <a:extLst>
            <a:ext uri="{FF2B5EF4-FFF2-40B4-BE49-F238E27FC236}">
              <a16:creationId xmlns:a16="http://schemas.microsoft.com/office/drawing/2014/main" id="{00000000-0008-0000-0100-0000E40F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069" name="Text Box 26">
          <a:extLst>
            <a:ext uri="{FF2B5EF4-FFF2-40B4-BE49-F238E27FC236}">
              <a16:creationId xmlns:a16="http://schemas.microsoft.com/office/drawing/2014/main" id="{00000000-0008-0000-0100-0000E50F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070" name="Text Box 5">
          <a:extLst>
            <a:ext uri="{FF2B5EF4-FFF2-40B4-BE49-F238E27FC236}">
              <a16:creationId xmlns:a16="http://schemas.microsoft.com/office/drawing/2014/main" id="{00000000-0008-0000-0100-0000E60F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071" name="Text Box 26">
          <a:extLst>
            <a:ext uri="{FF2B5EF4-FFF2-40B4-BE49-F238E27FC236}">
              <a16:creationId xmlns:a16="http://schemas.microsoft.com/office/drawing/2014/main" id="{00000000-0008-0000-0100-0000E70F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072" name="Text Box 5">
          <a:extLst>
            <a:ext uri="{FF2B5EF4-FFF2-40B4-BE49-F238E27FC236}">
              <a16:creationId xmlns:a16="http://schemas.microsoft.com/office/drawing/2014/main" id="{00000000-0008-0000-0100-0000E80F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073" name="Text Box 26">
          <a:extLst>
            <a:ext uri="{FF2B5EF4-FFF2-40B4-BE49-F238E27FC236}">
              <a16:creationId xmlns:a16="http://schemas.microsoft.com/office/drawing/2014/main" id="{00000000-0008-0000-0100-0000E90F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74" name="Text Box 4">
          <a:extLst>
            <a:ext uri="{FF2B5EF4-FFF2-40B4-BE49-F238E27FC236}">
              <a16:creationId xmlns:a16="http://schemas.microsoft.com/office/drawing/2014/main" id="{00000000-0008-0000-0100-0000EA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75" name="Text Box 5">
          <a:extLst>
            <a:ext uri="{FF2B5EF4-FFF2-40B4-BE49-F238E27FC236}">
              <a16:creationId xmlns:a16="http://schemas.microsoft.com/office/drawing/2014/main" id="{00000000-0008-0000-0100-0000EB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76" name="Text Box 26">
          <a:extLst>
            <a:ext uri="{FF2B5EF4-FFF2-40B4-BE49-F238E27FC236}">
              <a16:creationId xmlns:a16="http://schemas.microsoft.com/office/drawing/2014/main" id="{00000000-0008-0000-0100-0000EC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77" name="Text Box 27">
          <a:extLst>
            <a:ext uri="{FF2B5EF4-FFF2-40B4-BE49-F238E27FC236}">
              <a16:creationId xmlns:a16="http://schemas.microsoft.com/office/drawing/2014/main" id="{00000000-0008-0000-0100-0000ED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78" name="Text Box 4">
          <a:extLst>
            <a:ext uri="{FF2B5EF4-FFF2-40B4-BE49-F238E27FC236}">
              <a16:creationId xmlns:a16="http://schemas.microsoft.com/office/drawing/2014/main" id="{00000000-0008-0000-0100-0000EE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79" name="Text Box 5">
          <a:extLst>
            <a:ext uri="{FF2B5EF4-FFF2-40B4-BE49-F238E27FC236}">
              <a16:creationId xmlns:a16="http://schemas.microsoft.com/office/drawing/2014/main" id="{00000000-0008-0000-0100-0000EF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80" name="Text Box 26">
          <a:extLst>
            <a:ext uri="{FF2B5EF4-FFF2-40B4-BE49-F238E27FC236}">
              <a16:creationId xmlns:a16="http://schemas.microsoft.com/office/drawing/2014/main" id="{00000000-0008-0000-0100-0000F0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81" name="Text Box 27">
          <a:extLst>
            <a:ext uri="{FF2B5EF4-FFF2-40B4-BE49-F238E27FC236}">
              <a16:creationId xmlns:a16="http://schemas.microsoft.com/office/drawing/2014/main" id="{00000000-0008-0000-0100-0000F1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82" name="Text Box 26">
          <a:extLst>
            <a:ext uri="{FF2B5EF4-FFF2-40B4-BE49-F238E27FC236}">
              <a16:creationId xmlns:a16="http://schemas.microsoft.com/office/drawing/2014/main" id="{00000000-0008-0000-0100-0000F2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83" name="Text Box 27">
          <a:extLst>
            <a:ext uri="{FF2B5EF4-FFF2-40B4-BE49-F238E27FC236}">
              <a16:creationId xmlns:a16="http://schemas.microsoft.com/office/drawing/2014/main" id="{00000000-0008-0000-0100-0000F3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84" name="Text Box 4">
          <a:extLst>
            <a:ext uri="{FF2B5EF4-FFF2-40B4-BE49-F238E27FC236}">
              <a16:creationId xmlns:a16="http://schemas.microsoft.com/office/drawing/2014/main" id="{00000000-0008-0000-0100-0000F4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85" name="Text Box 5">
          <a:extLst>
            <a:ext uri="{FF2B5EF4-FFF2-40B4-BE49-F238E27FC236}">
              <a16:creationId xmlns:a16="http://schemas.microsoft.com/office/drawing/2014/main" id="{00000000-0008-0000-0100-0000F5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86" name="Text Box 26">
          <a:extLst>
            <a:ext uri="{FF2B5EF4-FFF2-40B4-BE49-F238E27FC236}">
              <a16:creationId xmlns:a16="http://schemas.microsoft.com/office/drawing/2014/main" id="{00000000-0008-0000-0100-0000F6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87" name="Text Box 27">
          <a:extLst>
            <a:ext uri="{FF2B5EF4-FFF2-40B4-BE49-F238E27FC236}">
              <a16:creationId xmlns:a16="http://schemas.microsoft.com/office/drawing/2014/main" id="{00000000-0008-0000-0100-0000F7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88" name="Text Box 4">
          <a:extLst>
            <a:ext uri="{FF2B5EF4-FFF2-40B4-BE49-F238E27FC236}">
              <a16:creationId xmlns:a16="http://schemas.microsoft.com/office/drawing/2014/main" id="{00000000-0008-0000-0100-0000F8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89" name="Text Box 5">
          <a:extLst>
            <a:ext uri="{FF2B5EF4-FFF2-40B4-BE49-F238E27FC236}">
              <a16:creationId xmlns:a16="http://schemas.microsoft.com/office/drawing/2014/main" id="{00000000-0008-0000-0100-0000F9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90" name="Text Box 26">
          <a:extLst>
            <a:ext uri="{FF2B5EF4-FFF2-40B4-BE49-F238E27FC236}">
              <a16:creationId xmlns:a16="http://schemas.microsoft.com/office/drawing/2014/main" id="{00000000-0008-0000-0100-0000FA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91" name="Text Box 27">
          <a:extLst>
            <a:ext uri="{FF2B5EF4-FFF2-40B4-BE49-F238E27FC236}">
              <a16:creationId xmlns:a16="http://schemas.microsoft.com/office/drawing/2014/main" id="{00000000-0008-0000-0100-0000FB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92" name="Text Box 4">
          <a:extLst>
            <a:ext uri="{FF2B5EF4-FFF2-40B4-BE49-F238E27FC236}">
              <a16:creationId xmlns:a16="http://schemas.microsoft.com/office/drawing/2014/main" id="{00000000-0008-0000-0100-0000FC0F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93" name="Text Box 5">
          <a:extLst>
            <a:ext uri="{FF2B5EF4-FFF2-40B4-BE49-F238E27FC236}">
              <a16:creationId xmlns:a16="http://schemas.microsoft.com/office/drawing/2014/main" id="{00000000-0008-0000-0100-0000FD0F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094" name="Text Box 26">
          <a:extLst>
            <a:ext uri="{FF2B5EF4-FFF2-40B4-BE49-F238E27FC236}">
              <a16:creationId xmlns:a16="http://schemas.microsoft.com/office/drawing/2014/main" id="{00000000-0008-0000-0100-0000FE0F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095" name="Text Box 27">
          <a:extLst>
            <a:ext uri="{FF2B5EF4-FFF2-40B4-BE49-F238E27FC236}">
              <a16:creationId xmlns:a16="http://schemas.microsoft.com/office/drawing/2014/main" id="{00000000-0008-0000-0100-0000FF0F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096" name="Text Box 4">
          <a:extLst>
            <a:ext uri="{FF2B5EF4-FFF2-40B4-BE49-F238E27FC236}">
              <a16:creationId xmlns:a16="http://schemas.microsoft.com/office/drawing/2014/main" id="{00000000-0008-0000-0100-000000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097" name="Text Box 5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098" name="Text Box 26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099" name="Text Box 27">
          <a:extLst>
            <a:ext uri="{FF2B5EF4-FFF2-40B4-BE49-F238E27FC236}">
              <a16:creationId xmlns:a16="http://schemas.microsoft.com/office/drawing/2014/main" id="{00000000-0008-0000-0100-000003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01" name="Text Box 5">
          <a:extLst>
            <a:ext uri="{FF2B5EF4-FFF2-40B4-BE49-F238E27FC236}">
              <a16:creationId xmlns:a16="http://schemas.microsoft.com/office/drawing/2014/main" id="{00000000-0008-0000-0100-000005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102" name="Text Box 26">
          <a:extLst>
            <a:ext uri="{FF2B5EF4-FFF2-40B4-BE49-F238E27FC236}">
              <a16:creationId xmlns:a16="http://schemas.microsoft.com/office/drawing/2014/main" id="{00000000-0008-0000-0100-000006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103" name="Text Box 27">
          <a:extLst>
            <a:ext uri="{FF2B5EF4-FFF2-40B4-BE49-F238E27FC236}">
              <a16:creationId xmlns:a16="http://schemas.microsoft.com/office/drawing/2014/main" id="{00000000-0008-0000-0100-000007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04" name="Text Box 5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05" name="Text Box 26">
          <a:extLst>
            <a:ext uri="{FF2B5EF4-FFF2-40B4-BE49-F238E27FC236}">
              <a16:creationId xmlns:a16="http://schemas.microsoft.com/office/drawing/2014/main" id="{00000000-0008-0000-0100-000009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06" name="Text Box 5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07" name="Text Box 26">
          <a:extLst>
            <a:ext uri="{FF2B5EF4-FFF2-40B4-BE49-F238E27FC236}">
              <a16:creationId xmlns:a16="http://schemas.microsoft.com/office/drawing/2014/main" id="{00000000-0008-0000-0100-00000B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08" name="Text Box 26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09" name="Text Box 5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10" name="Text Box 26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11" name="Text Box 5">
          <a:extLst>
            <a:ext uri="{FF2B5EF4-FFF2-40B4-BE49-F238E27FC236}">
              <a16:creationId xmlns:a16="http://schemas.microsoft.com/office/drawing/2014/main" id="{00000000-0008-0000-0100-00000F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12" name="Text Box 26">
          <a:extLst>
            <a:ext uri="{FF2B5EF4-FFF2-40B4-BE49-F238E27FC236}">
              <a16:creationId xmlns:a16="http://schemas.microsoft.com/office/drawing/2014/main" id="{00000000-0008-0000-0100-000010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13" name="Text Box 5">
          <a:extLst>
            <a:ext uri="{FF2B5EF4-FFF2-40B4-BE49-F238E27FC236}">
              <a16:creationId xmlns:a16="http://schemas.microsoft.com/office/drawing/2014/main" id="{00000000-0008-0000-0100-000011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14" name="Text Box 26">
          <a:extLst>
            <a:ext uri="{FF2B5EF4-FFF2-40B4-BE49-F238E27FC236}">
              <a16:creationId xmlns:a16="http://schemas.microsoft.com/office/drawing/2014/main" id="{00000000-0008-0000-0100-000012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15" name="Text Box 5">
          <a:extLst>
            <a:ext uri="{FF2B5EF4-FFF2-40B4-BE49-F238E27FC236}">
              <a16:creationId xmlns:a16="http://schemas.microsoft.com/office/drawing/2014/main" id="{00000000-0008-0000-0100-000013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116" name="Text Box 26">
          <a:extLst>
            <a:ext uri="{FF2B5EF4-FFF2-40B4-BE49-F238E27FC236}">
              <a16:creationId xmlns:a16="http://schemas.microsoft.com/office/drawing/2014/main" id="{00000000-0008-0000-0100-000014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17" name="Text Box 5">
          <a:extLst>
            <a:ext uri="{FF2B5EF4-FFF2-40B4-BE49-F238E27FC236}">
              <a16:creationId xmlns:a16="http://schemas.microsoft.com/office/drawing/2014/main" id="{00000000-0008-0000-0100-000015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118" name="Text Box 26">
          <a:extLst>
            <a:ext uri="{FF2B5EF4-FFF2-40B4-BE49-F238E27FC236}">
              <a16:creationId xmlns:a16="http://schemas.microsoft.com/office/drawing/2014/main" id="{00000000-0008-0000-0100-000016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119" name="Text Box 4">
          <a:extLst>
            <a:ext uri="{FF2B5EF4-FFF2-40B4-BE49-F238E27FC236}">
              <a16:creationId xmlns:a16="http://schemas.microsoft.com/office/drawing/2014/main" id="{00000000-0008-0000-0100-000017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20" name="Text Box 5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21" name="Text Box 26">
          <a:extLst>
            <a:ext uri="{FF2B5EF4-FFF2-40B4-BE49-F238E27FC236}">
              <a16:creationId xmlns:a16="http://schemas.microsoft.com/office/drawing/2014/main" id="{00000000-0008-0000-0100-000019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122" name="Text Box 27">
          <a:extLst>
            <a:ext uri="{FF2B5EF4-FFF2-40B4-BE49-F238E27FC236}">
              <a16:creationId xmlns:a16="http://schemas.microsoft.com/office/drawing/2014/main" id="{00000000-0008-0000-0100-00001A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123" name="Text Box 4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24" name="Text Box 5">
          <a:extLst>
            <a:ext uri="{FF2B5EF4-FFF2-40B4-BE49-F238E27FC236}">
              <a16:creationId xmlns:a16="http://schemas.microsoft.com/office/drawing/2014/main" id="{00000000-0008-0000-0100-00001C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25" name="Text Box 26">
          <a:extLst>
            <a:ext uri="{FF2B5EF4-FFF2-40B4-BE49-F238E27FC236}">
              <a16:creationId xmlns:a16="http://schemas.microsoft.com/office/drawing/2014/main" id="{00000000-0008-0000-0100-00001D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126" name="Text Box 27">
          <a:extLst>
            <a:ext uri="{FF2B5EF4-FFF2-40B4-BE49-F238E27FC236}">
              <a16:creationId xmlns:a16="http://schemas.microsoft.com/office/drawing/2014/main" id="{00000000-0008-0000-0100-00001E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27" name="Text Box 26">
          <a:extLst>
            <a:ext uri="{FF2B5EF4-FFF2-40B4-BE49-F238E27FC236}">
              <a16:creationId xmlns:a16="http://schemas.microsoft.com/office/drawing/2014/main" id="{00000000-0008-0000-0100-00001F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128" name="Text Box 27">
          <a:extLst>
            <a:ext uri="{FF2B5EF4-FFF2-40B4-BE49-F238E27FC236}">
              <a16:creationId xmlns:a16="http://schemas.microsoft.com/office/drawing/2014/main" id="{00000000-0008-0000-0100-000020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129" name="Text Box 4">
          <a:extLst>
            <a:ext uri="{FF2B5EF4-FFF2-40B4-BE49-F238E27FC236}">
              <a16:creationId xmlns:a16="http://schemas.microsoft.com/office/drawing/2014/main" id="{00000000-0008-0000-0100-000021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30" name="Text Box 5">
          <a:extLst>
            <a:ext uri="{FF2B5EF4-FFF2-40B4-BE49-F238E27FC236}">
              <a16:creationId xmlns:a16="http://schemas.microsoft.com/office/drawing/2014/main" id="{00000000-0008-0000-0100-000022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31" name="Text Box 26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132" name="Text Box 27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133" name="Text Box 4">
          <a:extLst>
            <a:ext uri="{FF2B5EF4-FFF2-40B4-BE49-F238E27FC236}">
              <a16:creationId xmlns:a16="http://schemas.microsoft.com/office/drawing/2014/main" id="{00000000-0008-0000-0100-000025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34" name="Text Box 5">
          <a:extLst>
            <a:ext uri="{FF2B5EF4-FFF2-40B4-BE49-F238E27FC236}">
              <a16:creationId xmlns:a16="http://schemas.microsoft.com/office/drawing/2014/main" id="{00000000-0008-0000-0100-000026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35" name="Text Box 26">
          <a:extLst>
            <a:ext uri="{FF2B5EF4-FFF2-40B4-BE49-F238E27FC236}">
              <a16:creationId xmlns:a16="http://schemas.microsoft.com/office/drawing/2014/main" id="{00000000-0008-0000-0100-000027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136" name="Text Box 27">
          <a:extLst>
            <a:ext uri="{FF2B5EF4-FFF2-40B4-BE49-F238E27FC236}">
              <a16:creationId xmlns:a16="http://schemas.microsoft.com/office/drawing/2014/main" id="{00000000-0008-0000-0100-000028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137" name="Text Box 4">
          <a:extLst>
            <a:ext uri="{FF2B5EF4-FFF2-40B4-BE49-F238E27FC236}">
              <a16:creationId xmlns:a16="http://schemas.microsoft.com/office/drawing/2014/main" id="{00000000-0008-0000-0100-000029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38" name="Text Box 5">
          <a:extLst>
            <a:ext uri="{FF2B5EF4-FFF2-40B4-BE49-F238E27FC236}">
              <a16:creationId xmlns:a16="http://schemas.microsoft.com/office/drawing/2014/main" id="{00000000-0008-0000-0100-00002A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39" name="Text Box 26">
          <a:extLst>
            <a:ext uri="{FF2B5EF4-FFF2-40B4-BE49-F238E27FC236}">
              <a16:creationId xmlns:a16="http://schemas.microsoft.com/office/drawing/2014/main" id="{00000000-0008-0000-0100-00002B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140" name="Text Box 27">
          <a:extLst>
            <a:ext uri="{FF2B5EF4-FFF2-40B4-BE49-F238E27FC236}">
              <a16:creationId xmlns:a16="http://schemas.microsoft.com/office/drawing/2014/main" id="{00000000-0008-0000-0100-00002C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141" name="Text Box 4">
          <a:extLst>
            <a:ext uri="{FF2B5EF4-FFF2-40B4-BE49-F238E27FC236}">
              <a16:creationId xmlns:a16="http://schemas.microsoft.com/office/drawing/2014/main" id="{00000000-0008-0000-0100-00002D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42" name="Text Box 5">
          <a:extLst>
            <a:ext uri="{FF2B5EF4-FFF2-40B4-BE49-F238E27FC236}">
              <a16:creationId xmlns:a16="http://schemas.microsoft.com/office/drawing/2014/main" id="{00000000-0008-0000-0100-00002E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143" name="Text Box 26">
          <a:extLst>
            <a:ext uri="{FF2B5EF4-FFF2-40B4-BE49-F238E27FC236}">
              <a16:creationId xmlns:a16="http://schemas.microsoft.com/office/drawing/2014/main" id="{00000000-0008-0000-0100-00002F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144" name="Text Box 27">
          <a:extLst>
            <a:ext uri="{FF2B5EF4-FFF2-40B4-BE49-F238E27FC236}">
              <a16:creationId xmlns:a16="http://schemas.microsoft.com/office/drawing/2014/main" id="{00000000-0008-0000-0100-000030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145" name="Text Box 4">
          <a:extLst>
            <a:ext uri="{FF2B5EF4-FFF2-40B4-BE49-F238E27FC236}">
              <a16:creationId xmlns:a16="http://schemas.microsoft.com/office/drawing/2014/main" id="{00000000-0008-0000-0100-000031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46" name="Text Box 5">
          <a:extLst>
            <a:ext uri="{FF2B5EF4-FFF2-40B4-BE49-F238E27FC236}">
              <a16:creationId xmlns:a16="http://schemas.microsoft.com/office/drawing/2014/main" id="{00000000-0008-0000-0100-000032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147" name="Text Box 26">
          <a:extLst>
            <a:ext uri="{FF2B5EF4-FFF2-40B4-BE49-F238E27FC236}">
              <a16:creationId xmlns:a16="http://schemas.microsoft.com/office/drawing/2014/main" id="{00000000-0008-0000-0100-000033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148" name="Text Box 27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49" name="Text Box 5">
          <a:extLst>
            <a:ext uri="{FF2B5EF4-FFF2-40B4-BE49-F238E27FC236}">
              <a16:creationId xmlns:a16="http://schemas.microsoft.com/office/drawing/2014/main" id="{00000000-0008-0000-0100-000035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50" name="Text Box 26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51" name="Text Box 5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52" name="Text Box 26">
          <a:extLst>
            <a:ext uri="{FF2B5EF4-FFF2-40B4-BE49-F238E27FC236}">
              <a16:creationId xmlns:a16="http://schemas.microsoft.com/office/drawing/2014/main" id="{00000000-0008-0000-0100-000038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53" name="Text Box 26">
          <a:extLst>
            <a:ext uri="{FF2B5EF4-FFF2-40B4-BE49-F238E27FC236}">
              <a16:creationId xmlns:a16="http://schemas.microsoft.com/office/drawing/2014/main" id="{00000000-0008-0000-0100-000039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54" name="Text Box 5">
          <a:extLst>
            <a:ext uri="{FF2B5EF4-FFF2-40B4-BE49-F238E27FC236}">
              <a16:creationId xmlns:a16="http://schemas.microsoft.com/office/drawing/2014/main" id="{00000000-0008-0000-0100-00003A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55" name="Text Box 26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56" name="Text Box 5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57" name="Text Box 26">
          <a:extLst>
            <a:ext uri="{FF2B5EF4-FFF2-40B4-BE49-F238E27FC236}">
              <a16:creationId xmlns:a16="http://schemas.microsoft.com/office/drawing/2014/main" id="{00000000-0008-0000-0100-00003D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58" name="Text Box 5">
          <a:extLst>
            <a:ext uri="{FF2B5EF4-FFF2-40B4-BE49-F238E27FC236}">
              <a16:creationId xmlns:a16="http://schemas.microsoft.com/office/drawing/2014/main" id="{00000000-0008-0000-0100-00003E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59" name="Text Box 26">
          <a:extLst>
            <a:ext uri="{FF2B5EF4-FFF2-40B4-BE49-F238E27FC236}">
              <a16:creationId xmlns:a16="http://schemas.microsoft.com/office/drawing/2014/main" id="{00000000-0008-0000-0100-00003F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60" name="Text Box 5">
          <a:extLst>
            <a:ext uri="{FF2B5EF4-FFF2-40B4-BE49-F238E27FC236}">
              <a16:creationId xmlns:a16="http://schemas.microsoft.com/office/drawing/2014/main" id="{00000000-0008-0000-0100-000040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161" name="Text Box 26">
          <a:extLst>
            <a:ext uri="{FF2B5EF4-FFF2-40B4-BE49-F238E27FC236}">
              <a16:creationId xmlns:a16="http://schemas.microsoft.com/office/drawing/2014/main" id="{00000000-0008-0000-0100-000041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62" name="Text Box 5">
          <a:extLst>
            <a:ext uri="{FF2B5EF4-FFF2-40B4-BE49-F238E27FC236}">
              <a16:creationId xmlns:a16="http://schemas.microsoft.com/office/drawing/2014/main" id="{00000000-0008-0000-0100-000042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163" name="Text Box 26">
          <a:extLst>
            <a:ext uri="{FF2B5EF4-FFF2-40B4-BE49-F238E27FC236}">
              <a16:creationId xmlns:a16="http://schemas.microsoft.com/office/drawing/2014/main" id="{00000000-0008-0000-0100-000043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64" name="Text Box 5">
          <a:extLst>
            <a:ext uri="{FF2B5EF4-FFF2-40B4-BE49-F238E27FC236}">
              <a16:creationId xmlns:a16="http://schemas.microsoft.com/office/drawing/2014/main" id="{00000000-0008-0000-0100-000044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65" name="Text Box 26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66" name="Text Box 5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67" name="Text Box 26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68" name="Text Box 26">
          <a:extLst>
            <a:ext uri="{FF2B5EF4-FFF2-40B4-BE49-F238E27FC236}">
              <a16:creationId xmlns:a16="http://schemas.microsoft.com/office/drawing/2014/main" id="{00000000-0008-0000-0100-000048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69" name="Text Box 5">
          <a:extLst>
            <a:ext uri="{FF2B5EF4-FFF2-40B4-BE49-F238E27FC236}">
              <a16:creationId xmlns:a16="http://schemas.microsoft.com/office/drawing/2014/main" id="{00000000-0008-0000-0100-000049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70" name="Text Box 26">
          <a:extLst>
            <a:ext uri="{FF2B5EF4-FFF2-40B4-BE49-F238E27FC236}">
              <a16:creationId xmlns:a16="http://schemas.microsoft.com/office/drawing/2014/main" id="{00000000-0008-0000-0100-00004A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71" name="Text Box 5">
          <a:extLst>
            <a:ext uri="{FF2B5EF4-FFF2-40B4-BE49-F238E27FC236}">
              <a16:creationId xmlns:a16="http://schemas.microsoft.com/office/drawing/2014/main" id="{00000000-0008-0000-0100-00004B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72" name="Text Box 26">
          <a:extLst>
            <a:ext uri="{FF2B5EF4-FFF2-40B4-BE49-F238E27FC236}">
              <a16:creationId xmlns:a16="http://schemas.microsoft.com/office/drawing/2014/main" id="{00000000-0008-0000-0100-00004C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73" name="Text Box 5">
          <a:extLst>
            <a:ext uri="{FF2B5EF4-FFF2-40B4-BE49-F238E27FC236}">
              <a16:creationId xmlns:a16="http://schemas.microsoft.com/office/drawing/2014/main" id="{00000000-0008-0000-0100-00004D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174" name="Text Box 26">
          <a:extLst>
            <a:ext uri="{FF2B5EF4-FFF2-40B4-BE49-F238E27FC236}">
              <a16:creationId xmlns:a16="http://schemas.microsoft.com/office/drawing/2014/main" id="{00000000-0008-0000-0100-00004E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75" name="Text Box 5">
          <a:extLst>
            <a:ext uri="{FF2B5EF4-FFF2-40B4-BE49-F238E27FC236}">
              <a16:creationId xmlns:a16="http://schemas.microsoft.com/office/drawing/2014/main" id="{00000000-0008-0000-0100-00004F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176" name="Text Box 26">
          <a:extLst>
            <a:ext uri="{FF2B5EF4-FFF2-40B4-BE49-F238E27FC236}">
              <a16:creationId xmlns:a16="http://schemas.microsoft.com/office/drawing/2014/main" id="{00000000-0008-0000-0100-000050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177" name="Text Box 5">
          <a:extLst>
            <a:ext uri="{FF2B5EF4-FFF2-40B4-BE49-F238E27FC236}">
              <a16:creationId xmlns:a16="http://schemas.microsoft.com/office/drawing/2014/main" id="{00000000-0008-0000-0100-000051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178" name="Text Box 26">
          <a:extLst>
            <a:ext uri="{FF2B5EF4-FFF2-40B4-BE49-F238E27FC236}">
              <a16:creationId xmlns:a16="http://schemas.microsoft.com/office/drawing/2014/main" id="{00000000-0008-0000-0100-000052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79" name="Text Box 27">
          <a:extLst>
            <a:ext uri="{FF2B5EF4-FFF2-40B4-BE49-F238E27FC236}">
              <a16:creationId xmlns:a16="http://schemas.microsoft.com/office/drawing/2014/main" id="{00000000-0008-0000-0100-000053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80" name="Text Box 27">
          <a:extLst>
            <a:ext uri="{FF2B5EF4-FFF2-40B4-BE49-F238E27FC236}">
              <a16:creationId xmlns:a16="http://schemas.microsoft.com/office/drawing/2014/main" id="{00000000-0008-0000-0100-000054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81" name="Text Box 27">
          <a:extLst>
            <a:ext uri="{FF2B5EF4-FFF2-40B4-BE49-F238E27FC236}">
              <a16:creationId xmlns:a16="http://schemas.microsoft.com/office/drawing/2014/main" id="{00000000-0008-0000-0100-000055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82" name="Text Box 27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83" name="Text Box 27">
          <a:extLst>
            <a:ext uri="{FF2B5EF4-FFF2-40B4-BE49-F238E27FC236}">
              <a16:creationId xmlns:a16="http://schemas.microsoft.com/office/drawing/2014/main" id="{00000000-0008-0000-0100-000057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84" name="Text Box 27">
          <a:extLst>
            <a:ext uri="{FF2B5EF4-FFF2-40B4-BE49-F238E27FC236}">
              <a16:creationId xmlns:a16="http://schemas.microsoft.com/office/drawing/2014/main" id="{00000000-0008-0000-0100-000058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185" name="Text Box 27">
          <a:extLst>
            <a:ext uri="{FF2B5EF4-FFF2-40B4-BE49-F238E27FC236}">
              <a16:creationId xmlns:a16="http://schemas.microsoft.com/office/drawing/2014/main" id="{00000000-0008-0000-0100-000059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186" name="Text Box 27">
          <a:extLst>
            <a:ext uri="{FF2B5EF4-FFF2-40B4-BE49-F238E27FC236}">
              <a16:creationId xmlns:a16="http://schemas.microsoft.com/office/drawing/2014/main" id="{00000000-0008-0000-0100-00005A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87" name="Text Box 27">
          <a:extLst>
            <a:ext uri="{FF2B5EF4-FFF2-40B4-BE49-F238E27FC236}">
              <a16:creationId xmlns:a16="http://schemas.microsoft.com/office/drawing/2014/main" id="{00000000-0008-0000-0100-00005B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88" name="Text Box 27">
          <a:extLst>
            <a:ext uri="{FF2B5EF4-FFF2-40B4-BE49-F238E27FC236}">
              <a16:creationId xmlns:a16="http://schemas.microsoft.com/office/drawing/2014/main" id="{00000000-0008-0000-0100-00005C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89" name="Text Box 27">
          <a:extLst>
            <a:ext uri="{FF2B5EF4-FFF2-40B4-BE49-F238E27FC236}">
              <a16:creationId xmlns:a16="http://schemas.microsoft.com/office/drawing/2014/main" id="{00000000-0008-0000-0100-00005D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90" name="Text Box 27">
          <a:extLst>
            <a:ext uri="{FF2B5EF4-FFF2-40B4-BE49-F238E27FC236}">
              <a16:creationId xmlns:a16="http://schemas.microsoft.com/office/drawing/2014/main" id="{00000000-0008-0000-0100-00005E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91" name="Text Box 27">
          <a:extLst>
            <a:ext uri="{FF2B5EF4-FFF2-40B4-BE49-F238E27FC236}">
              <a16:creationId xmlns:a16="http://schemas.microsoft.com/office/drawing/2014/main" id="{00000000-0008-0000-0100-00005F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192" name="Text Box 27">
          <a:extLst>
            <a:ext uri="{FF2B5EF4-FFF2-40B4-BE49-F238E27FC236}">
              <a16:creationId xmlns:a16="http://schemas.microsoft.com/office/drawing/2014/main" id="{00000000-0008-0000-0100-000060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193" name="Text Box 27">
          <a:extLst>
            <a:ext uri="{FF2B5EF4-FFF2-40B4-BE49-F238E27FC236}">
              <a16:creationId xmlns:a16="http://schemas.microsoft.com/office/drawing/2014/main" id="{00000000-0008-0000-0100-000061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194" name="Text Box 27">
          <a:extLst>
            <a:ext uri="{FF2B5EF4-FFF2-40B4-BE49-F238E27FC236}">
              <a16:creationId xmlns:a16="http://schemas.microsoft.com/office/drawing/2014/main" id="{00000000-0008-0000-0100-000062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195" name="Text Box 4">
          <a:extLst>
            <a:ext uri="{FF2B5EF4-FFF2-40B4-BE49-F238E27FC236}">
              <a16:creationId xmlns:a16="http://schemas.microsoft.com/office/drawing/2014/main" id="{00000000-0008-0000-0100-000063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196" name="Text Box 5">
          <a:extLst>
            <a:ext uri="{FF2B5EF4-FFF2-40B4-BE49-F238E27FC236}">
              <a16:creationId xmlns:a16="http://schemas.microsoft.com/office/drawing/2014/main" id="{00000000-0008-0000-0100-000064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197" name="Text Box 26">
          <a:extLst>
            <a:ext uri="{FF2B5EF4-FFF2-40B4-BE49-F238E27FC236}">
              <a16:creationId xmlns:a16="http://schemas.microsoft.com/office/drawing/2014/main" id="{00000000-0008-0000-0100-000065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198" name="Text Box 27">
          <a:extLst>
            <a:ext uri="{FF2B5EF4-FFF2-40B4-BE49-F238E27FC236}">
              <a16:creationId xmlns:a16="http://schemas.microsoft.com/office/drawing/2014/main" id="{00000000-0008-0000-0100-000066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199" name="Text Box 4">
          <a:extLst>
            <a:ext uri="{FF2B5EF4-FFF2-40B4-BE49-F238E27FC236}">
              <a16:creationId xmlns:a16="http://schemas.microsoft.com/office/drawing/2014/main" id="{00000000-0008-0000-0100-000067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00" name="Text Box 5">
          <a:extLst>
            <a:ext uri="{FF2B5EF4-FFF2-40B4-BE49-F238E27FC236}">
              <a16:creationId xmlns:a16="http://schemas.microsoft.com/office/drawing/2014/main" id="{00000000-0008-0000-0100-000068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01" name="Text Box 26">
          <a:extLst>
            <a:ext uri="{FF2B5EF4-FFF2-40B4-BE49-F238E27FC236}">
              <a16:creationId xmlns:a16="http://schemas.microsoft.com/office/drawing/2014/main" id="{00000000-0008-0000-0100-000069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202" name="Text Box 27">
          <a:extLst>
            <a:ext uri="{FF2B5EF4-FFF2-40B4-BE49-F238E27FC236}">
              <a16:creationId xmlns:a16="http://schemas.microsoft.com/office/drawing/2014/main" id="{00000000-0008-0000-0100-00006A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03" name="Text Box 26">
          <a:extLst>
            <a:ext uri="{FF2B5EF4-FFF2-40B4-BE49-F238E27FC236}">
              <a16:creationId xmlns:a16="http://schemas.microsoft.com/office/drawing/2014/main" id="{00000000-0008-0000-0100-00006B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204" name="Text Box 27">
          <a:extLst>
            <a:ext uri="{FF2B5EF4-FFF2-40B4-BE49-F238E27FC236}">
              <a16:creationId xmlns:a16="http://schemas.microsoft.com/office/drawing/2014/main" id="{00000000-0008-0000-0100-00006C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05" name="Text Box 4">
          <a:extLst>
            <a:ext uri="{FF2B5EF4-FFF2-40B4-BE49-F238E27FC236}">
              <a16:creationId xmlns:a16="http://schemas.microsoft.com/office/drawing/2014/main" id="{00000000-0008-0000-0100-00006D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06" name="Text Box 5">
          <a:extLst>
            <a:ext uri="{FF2B5EF4-FFF2-40B4-BE49-F238E27FC236}">
              <a16:creationId xmlns:a16="http://schemas.microsoft.com/office/drawing/2014/main" id="{00000000-0008-0000-0100-00006E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07" name="Text Box 26">
          <a:extLst>
            <a:ext uri="{FF2B5EF4-FFF2-40B4-BE49-F238E27FC236}">
              <a16:creationId xmlns:a16="http://schemas.microsoft.com/office/drawing/2014/main" id="{00000000-0008-0000-0100-00006F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208" name="Text Box 27">
          <a:extLst>
            <a:ext uri="{FF2B5EF4-FFF2-40B4-BE49-F238E27FC236}">
              <a16:creationId xmlns:a16="http://schemas.microsoft.com/office/drawing/2014/main" id="{00000000-0008-0000-0100-000070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09" name="Text Box 4">
          <a:extLst>
            <a:ext uri="{FF2B5EF4-FFF2-40B4-BE49-F238E27FC236}">
              <a16:creationId xmlns:a16="http://schemas.microsoft.com/office/drawing/2014/main" id="{00000000-0008-0000-0100-000071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10" name="Text Box 5">
          <a:extLst>
            <a:ext uri="{FF2B5EF4-FFF2-40B4-BE49-F238E27FC236}">
              <a16:creationId xmlns:a16="http://schemas.microsoft.com/office/drawing/2014/main" id="{00000000-0008-0000-0100-000072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11" name="Text Box 26">
          <a:extLst>
            <a:ext uri="{FF2B5EF4-FFF2-40B4-BE49-F238E27FC236}">
              <a16:creationId xmlns:a16="http://schemas.microsoft.com/office/drawing/2014/main" id="{00000000-0008-0000-0100-000073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212" name="Text Box 27">
          <a:extLst>
            <a:ext uri="{FF2B5EF4-FFF2-40B4-BE49-F238E27FC236}">
              <a16:creationId xmlns:a16="http://schemas.microsoft.com/office/drawing/2014/main" id="{00000000-0008-0000-0100-000074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13" name="Text Box 4">
          <a:extLst>
            <a:ext uri="{FF2B5EF4-FFF2-40B4-BE49-F238E27FC236}">
              <a16:creationId xmlns:a16="http://schemas.microsoft.com/office/drawing/2014/main" id="{00000000-0008-0000-0100-000075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14" name="Text Box 5">
          <a:extLst>
            <a:ext uri="{FF2B5EF4-FFF2-40B4-BE49-F238E27FC236}">
              <a16:creationId xmlns:a16="http://schemas.microsoft.com/office/drawing/2014/main" id="{00000000-0008-0000-0100-000076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15" name="Text Box 26">
          <a:extLst>
            <a:ext uri="{FF2B5EF4-FFF2-40B4-BE49-F238E27FC236}">
              <a16:creationId xmlns:a16="http://schemas.microsoft.com/office/drawing/2014/main" id="{00000000-0008-0000-0100-000077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216" name="Text Box 27">
          <a:extLst>
            <a:ext uri="{FF2B5EF4-FFF2-40B4-BE49-F238E27FC236}">
              <a16:creationId xmlns:a16="http://schemas.microsoft.com/office/drawing/2014/main" id="{00000000-0008-0000-0100-000078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17" name="Text Box 4">
          <a:extLst>
            <a:ext uri="{FF2B5EF4-FFF2-40B4-BE49-F238E27FC236}">
              <a16:creationId xmlns:a16="http://schemas.microsoft.com/office/drawing/2014/main" id="{00000000-0008-0000-0100-000079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18" name="Text Box 5">
          <a:extLst>
            <a:ext uri="{FF2B5EF4-FFF2-40B4-BE49-F238E27FC236}">
              <a16:creationId xmlns:a16="http://schemas.microsoft.com/office/drawing/2014/main" id="{00000000-0008-0000-0100-00007A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219" name="Text Box 26">
          <a:extLst>
            <a:ext uri="{FF2B5EF4-FFF2-40B4-BE49-F238E27FC236}">
              <a16:creationId xmlns:a16="http://schemas.microsoft.com/office/drawing/2014/main" id="{00000000-0008-0000-0100-00007B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220" name="Text Box 27">
          <a:extLst>
            <a:ext uri="{FF2B5EF4-FFF2-40B4-BE49-F238E27FC236}">
              <a16:creationId xmlns:a16="http://schemas.microsoft.com/office/drawing/2014/main" id="{00000000-0008-0000-0100-00007C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21" name="Text Box 4">
          <a:extLst>
            <a:ext uri="{FF2B5EF4-FFF2-40B4-BE49-F238E27FC236}">
              <a16:creationId xmlns:a16="http://schemas.microsoft.com/office/drawing/2014/main" id="{00000000-0008-0000-0100-00007D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22" name="Text Box 5">
          <a:extLst>
            <a:ext uri="{FF2B5EF4-FFF2-40B4-BE49-F238E27FC236}">
              <a16:creationId xmlns:a16="http://schemas.microsoft.com/office/drawing/2014/main" id="{00000000-0008-0000-0100-00007E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223" name="Text Box 26">
          <a:extLst>
            <a:ext uri="{FF2B5EF4-FFF2-40B4-BE49-F238E27FC236}">
              <a16:creationId xmlns:a16="http://schemas.microsoft.com/office/drawing/2014/main" id="{00000000-0008-0000-0100-00007F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224" name="Text Box 27">
          <a:extLst>
            <a:ext uri="{FF2B5EF4-FFF2-40B4-BE49-F238E27FC236}">
              <a16:creationId xmlns:a16="http://schemas.microsoft.com/office/drawing/2014/main" id="{00000000-0008-0000-0100-000080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225" name="Text Box 5">
          <a:extLst>
            <a:ext uri="{FF2B5EF4-FFF2-40B4-BE49-F238E27FC236}">
              <a16:creationId xmlns:a16="http://schemas.microsoft.com/office/drawing/2014/main" id="{00000000-0008-0000-0100-000081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226" name="Text Box 26">
          <a:extLst>
            <a:ext uri="{FF2B5EF4-FFF2-40B4-BE49-F238E27FC236}">
              <a16:creationId xmlns:a16="http://schemas.microsoft.com/office/drawing/2014/main" id="{00000000-0008-0000-0100-000082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227" name="Text Box 5">
          <a:extLst>
            <a:ext uri="{FF2B5EF4-FFF2-40B4-BE49-F238E27FC236}">
              <a16:creationId xmlns:a16="http://schemas.microsoft.com/office/drawing/2014/main" id="{00000000-0008-0000-0100-000083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228" name="Text Box 26">
          <a:extLst>
            <a:ext uri="{FF2B5EF4-FFF2-40B4-BE49-F238E27FC236}">
              <a16:creationId xmlns:a16="http://schemas.microsoft.com/office/drawing/2014/main" id="{00000000-0008-0000-0100-000084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229" name="Text Box 26">
          <a:extLst>
            <a:ext uri="{FF2B5EF4-FFF2-40B4-BE49-F238E27FC236}">
              <a16:creationId xmlns:a16="http://schemas.microsoft.com/office/drawing/2014/main" id="{00000000-0008-0000-0100-000085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230" name="Text Box 5">
          <a:extLst>
            <a:ext uri="{FF2B5EF4-FFF2-40B4-BE49-F238E27FC236}">
              <a16:creationId xmlns:a16="http://schemas.microsoft.com/office/drawing/2014/main" id="{00000000-0008-0000-0100-000086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231" name="Text Box 26">
          <a:extLst>
            <a:ext uri="{FF2B5EF4-FFF2-40B4-BE49-F238E27FC236}">
              <a16:creationId xmlns:a16="http://schemas.microsoft.com/office/drawing/2014/main" id="{00000000-0008-0000-0100-000087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232" name="Text Box 5">
          <a:extLst>
            <a:ext uri="{FF2B5EF4-FFF2-40B4-BE49-F238E27FC236}">
              <a16:creationId xmlns:a16="http://schemas.microsoft.com/office/drawing/2014/main" id="{00000000-0008-0000-0100-000088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233" name="Text Box 26">
          <a:extLst>
            <a:ext uri="{FF2B5EF4-FFF2-40B4-BE49-F238E27FC236}">
              <a16:creationId xmlns:a16="http://schemas.microsoft.com/office/drawing/2014/main" id="{00000000-0008-0000-0100-000089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234" name="Text Box 5">
          <a:extLst>
            <a:ext uri="{FF2B5EF4-FFF2-40B4-BE49-F238E27FC236}">
              <a16:creationId xmlns:a16="http://schemas.microsoft.com/office/drawing/2014/main" id="{00000000-0008-0000-0100-00008A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235" name="Text Box 26">
          <a:extLst>
            <a:ext uri="{FF2B5EF4-FFF2-40B4-BE49-F238E27FC236}">
              <a16:creationId xmlns:a16="http://schemas.microsoft.com/office/drawing/2014/main" id="{00000000-0008-0000-0100-00008B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236" name="Text Box 5">
          <a:extLst>
            <a:ext uri="{FF2B5EF4-FFF2-40B4-BE49-F238E27FC236}">
              <a16:creationId xmlns:a16="http://schemas.microsoft.com/office/drawing/2014/main" id="{00000000-0008-0000-0100-00008C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237" name="Text Box 26">
          <a:extLst>
            <a:ext uri="{FF2B5EF4-FFF2-40B4-BE49-F238E27FC236}">
              <a16:creationId xmlns:a16="http://schemas.microsoft.com/office/drawing/2014/main" id="{00000000-0008-0000-0100-00008D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238" name="Text Box 5">
          <a:extLst>
            <a:ext uri="{FF2B5EF4-FFF2-40B4-BE49-F238E27FC236}">
              <a16:creationId xmlns:a16="http://schemas.microsoft.com/office/drawing/2014/main" id="{00000000-0008-0000-0100-00008E10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239" name="Text Box 26">
          <a:extLst>
            <a:ext uri="{FF2B5EF4-FFF2-40B4-BE49-F238E27FC236}">
              <a16:creationId xmlns:a16="http://schemas.microsoft.com/office/drawing/2014/main" id="{00000000-0008-0000-0100-00008F10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40" name="Text Box 5">
          <a:extLst>
            <a:ext uri="{FF2B5EF4-FFF2-40B4-BE49-F238E27FC236}">
              <a16:creationId xmlns:a16="http://schemas.microsoft.com/office/drawing/2014/main" id="{00000000-0008-0000-0100-000090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41" name="Text Box 26">
          <a:extLst>
            <a:ext uri="{FF2B5EF4-FFF2-40B4-BE49-F238E27FC236}">
              <a16:creationId xmlns:a16="http://schemas.microsoft.com/office/drawing/2014/main" id="{00000000-0008-0000-0100-000091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42" name="Text Box 5">
          <a:extLst>
            <a:ext uri="{FF2B5EF4-FFF2-40B4-BE49-F238E27FC236}">
              <a16:creationId xmlns:a16="http://schemas.microsoft.com/office/drawing/2014/main" id="{00000000-0008-0000-0100-000092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43" name="Text Box 26">
          <a:extLst>
            <a:ext uri="{FF2B5EF4-FFF2-40B4-BE49-F238E27FC236}">
              <a16:creationId xmlns:a16="http://schemas.microsoft.com/office/drawing/2014/main" id="{00000000-0008-0000-0100-000093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44" name="Text Box 26">
          <a:extLst>
            <a:ext uri="{FF2B5EF4-FFF2-40B4-BE49-F238E27FC236}">
              <a16:creationId xmlns:a16="http://schemas.microsoft.com/office/drawing/2014/main" id="{00000000-0008-0000-0100-000094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45" name="Text Box 5">
          <a:extLst>
            <a:ext uri="{FF2B5EF4-FFF2-40B4-BE49-F238E27FC236}">
              <a16:creationId xmlns:a16="http://schemas.microsoft.com/office/drawing/2014/main" id="{00000000-0008-0000-0100-000095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46" name="Text Box 26">
          <a:extLst>
            <a:ext uri="{FF2B5EF4-FFF2-40B4-BE49-F238E27FC236}">
              <a16:creationId xmlns:a16="http://schemas.microsoft.com/office/drawing/2014/main" id="{00000000-0008-0000-0100-000096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47" name="Text Box 5">
          <a:extLst>
            <a:ext uri="{FF2B5EF4-FFF2-40B4-BE49-F238E27FC236}">
              <a16:creationId xmlns:a16="http://schemas.microsoft.com/office/drawing/2014/main" id="{00000000-0008-0000-0100-000097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48" name="Text Box 26">
          <a:extLst>
            <a:ext uri="{FF2B5EF4-FFF2-40B4-BE49-F238E27FC236}">
              <a16:creationId xmlns:a16="http://schemas.microsoft.com/office/drawing/2014/main" id="{00000000-0008-0000-0100-000098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49" name="Text Box 5">
          <a:extLst>
            <a:ext uri="{FF2B5EF4-FFF2-40B4-BE49-F238E27FC236}">
              <a16:creationId xmlns:a16="http://schemas.microsoft.com/office/drawing/2014/main" id="{00000000-0008-0000-0100-000099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50" name="Text Box 26">
          <a:extLst>
            <a:ext uri="{FF2B5EF4-FFF2-40B4-BE49-F238E27FC236}">
              <a16:creationId xmlns:a16="http://schemas.microsoft.com/office/drawing/2014/main" id="{00000000-0008-0000-0100-00009A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51" name="Text Box 5">
          <a:extLst>
            <a:ext uri="{FF2B5EF4-FFF2-40B4-BE49-F238E27FC236}">
              <a16:creationId xmlns:a16="http://schemas.microsoft.com/office/drawing/2014/main" id="{00000000-0008-0000-0100-00009B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252" name="Text Box 26">
          <a:extLst>
            <a:ext uri="{FF2B5EF4-FFF2-40B4-BE49-F238E27FC236}">
              <a16:creationId xmlns:a16="http://schemas.microsoft.com/office/drawing/2014/main" id="{00000000-0008-0000-0100-00009C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53" name="Text Box 5">
          <a:extLst>
            <a:ext uri="{FF2B5EF4-FFF2-40B4-BE49-F238E27FC236}">
              <a16:creationId xmlns:a16="http://schemas.microsoft.com/office/drawing/2014/main" id="{00000000-0008-0000-0100-00009D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254" name="Text Box 26">
          <a:extLst>
            <a:ext uri="{FF2B5EF4-FFF2-40B4-BE49-F238E27FC236}">
              <a16:creationId xmlns:a16="http://schemas.microsoft.com/office/drawing/2014/main" id="{00000000-0008-0000-0100-00009E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55" name="Text Box 27">
          <a:extLst>
            <a:ext uri="{FF2B5EF4-FFF2-40B4-BE49-F238E27FC236}">
              <a16:creationId xmlns:a16="http://schemas.microsoft.com/office/drawing/2014/main" id="{00000000-0008-0000-0100-00009F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56" name="Text Box 27">
          <a:extLst>
            <a:ext uri="{FF2B5EF4-FFF2-40B4-BE49-F238E27FC236}">
              <a16:creationId xmlns:a16="http://schemas.microsoft.com/office/drawing/2014/main" id="{00000000-0008-0000-0100-0000A0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57" name="Text Box 27">
          <a:extLst>
            <a:ext uri="{FF2B5EF4-FFF2-40B4-BE49-F238E27FC236}">
              <a16:creationId xmlns:a16="http://schemas.microsoft.com/office/drawing/2014/main" id="{00000000-0008-0000-0100-0000A1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58" name="Text Box 27">
          <a:extLst>
            <a:ext uri="{FF2B5EF4-FFF2-40B4-BE49-F238E27FC236}">
              <a16:creationId xmlns:a16="http://schemas.microsoft.com/office/drawing/2014/main" id="{00000000-0008-0000-0100-0000A2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59" name="Text Box 27">
          <a:extLst>
            <a:ext uri="{FF2B5EF4-FFF2-40B4-BE49-F238E27FC236}">
              <a16:creationId xmlns:a16="http://schemas.microsoft.com/office/drawing/2014/main" id="{00000000-0008-0000-0100-0000A3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60" name="Text Box 27">
          <a:extLst>
            <a:ext uri="{FF2B5EF4-FFF2-40B4-BE49-F238E27FC236}">
              <a16:creationId xmlns:a16="http://schemas.microsoft.com/office/drawing/2014/main" id="{00000000-0008-0000-0100-0000A4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261" name="Text Box 27">
          <a:extLst>
            <a:ext uri="{FF2B5EF4-FFF2-40B4-BE49-F238E27FC236}">
              <a16:creationId xmlns:a16="http://schemas.microsoft.com/office/drawing/2014/main" id="{00000000-0008-0000-0100-0000A5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262" name="Text Box 27">
          <a:extLst>
            <a:ext uri="{FF2B5EF4-FFF2-40B4-BE49-F238E27FC236}">
              <a16:creationId xmlns:a16="http://schemas.microsoft.com/office/drawing/2014/main" id="{00000000-0008-0000-0100-0000A6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63" name="Text Box 27">
          <a:extLst>
            <a:ext uri="{FF2B5EF4-FFF2-40B4-BE49-F238E27FC236}">
              <a16:creationId xmlns:a16="http://schemas.microsoft.com/office/drawing/2014/main" id="{00000000-0008-0000-0100-0000A7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64" name="Text Box 27">
          <a:extLst>
            <a:ext uri="{FF2B5EF4-FFF2-40B4-BE49-F238E27FC236}">
              <a16:creationId xmlns:a16="http://schemas.microsoft.com/office/drawing/2014/main" id="{00000000-0008-0000-0100-0000A8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65" name="Text Box 27">
          <a:extLst>
            <a:ext uri="{FF2B5EF4-FFF2-40B4-BE49-F238E27FC236}">
              <a16:creationId xmlns:a16="http://schemas.microsoft.com/office/drawing/2014/main" id="{00000000-0008-0000-0100-0000A9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66" name="Text Box 27">
          <a:extLst>
            <a:ext uri="{FF2B5EF4-FFF2-40B4-BE49-F238E27FC236}">
              <a16:creationId xmlns:a16="http://schemas.microsoft.com/office/drawing/2014/main" id="{00000000-0008-0000-0100-0000AA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67" name="Text Box 27">
          <a:extLst>
            <a:ext uri="{FF2B5EF4-FFF2-40B4-BE49-F238E27FC236}">
              <a16:creationId xmlns:a16="http://schemas.microsoft.com/office/drawing/2014/main" id="{00000000-0008-0000-0100-0000AB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268" name="Text Box 27">
          <a:extLst>
            <a:ext uri="{FF2B5EF4-FFF2-40B4-BE49-F238E27FC236}">
              <a16:creationId xmlns:a16="http://schemas.microsoft.com/office/drawing/2014/main" id="{00000000-0008-0000-0100-0000AC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269" name="Text Box 27">
          <a:extLst>
            <a:ext uri="{FF2B5EF4-FFF2-40B4-BE49-F238E27FC236}">
              <a16:creationId xmlns:a16="http://schemas.microsoft.com/office/drawing/2014/main" id="{00000000-0008-0000-0100-0000AD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270" name="Text Box 27">
          <a:extLst>
            <a:ext uri="{FF2B5EF4-FFF2-40B4-BE49-F238E27FC236}">
              <a16:creationId xmlns:a16="http://schemas.microsoft.com/office/drawing/2014/main" id="{00000000-0008-0000-0100-0000AE10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71" name="Text Box 4">
          <a:extLst>
            <a:ext uri="{FF2B5EF4-FFF2-40B4-BE49-F238E27FC236}">
              <a16:creationId xmlns:a16="http://schemas.microsoft.com/office/drawing/2014/main" id="{00000000-0008-0000-0100-0000AF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72" name="Text Box 5">
          <a:extLst>
            <a:ext uri="{FF2B5EF4-FFF2-40B4-BE49-F238E27FC236}">
              <a16:creationId xmlns:a16="http://schemas.microsoft.com/office/drawing/2014/main" id="{00000000-0008-0000-0100-0000B0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73" name="Text Box 26">
          <a:extLst>
            <a:ext uri="{FF2B5EF4-FFF2-40B4-BE49-F238E27FC236}">
              <a16:creationId xmlns:a16="http://schemas.microsoft.com/office/drawing/2014/main" id="{00000000-0008-0000-0100-0000B1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274" name="Text Box 27">
          <a:extLst>
            <a:ext uri="{FF2B5EF4-FFF2-40B4-BE49-F238E27FC236}">
              <a16:creationId xmlns:a16="http://schemas.microsoft.com/office/drawing/2014/main" id="{00000000-0008-0000-0100-0000B2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75" name="Text Box 4">
          <a:extLst>
            <a:ext uri="{FF2B5EF4-FFF2-40B4-BE49-F238E27FC236}">
              <a16:creationId xmlns:a16="http://schemas.microsoft.com/office/drawing/2014/main" id="{00000000-0008-0000-0100-0000B3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76" name="Text Box 5">
          <a:extLst>
            <a:ext uri="{FF2B5EF4-FFF2-40B4-BE49-F238E27FC236}">
              <a16:creationId xmlns:a16="http://schemas.microsoft.com/office/drawing/2014/main" id="{00000000-0008-0000-0100-0000B4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77" name="Text Box 26">
          <a:extLst>
            <a:ext uri="{FF2B5EF4-FFF2-40B4-BE49-F238E27FC236}">
              <a16:creationId xmlns:a16="http://schemas.microsoft.com/office/drawing/2014/main" id="{00000000-0008-0000-0100-0000B5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278" name="Text Box 27">
          <a:extLst>
            <a:ext uri="{FF2B5EF4-FFF2-40B4-BE49-F238E27FC236}">
              <a16:creationId xmlns:a16="http://schemas.microsoft.com/office/drawing/2014/main" id="{00000000-0008-0000-0100-0000B6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79" name="Text Box 26">
          <a:extLst>
            <a:ext uri="{FF2B5EF4-FFF2-40B4-BE49-F238E27FC236}">
              <a16:creationId xmlns:a16="http://schemas.microsoft.com/office/drawing/2014/main" id="{00000000-0008-0000-0100-0000B7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280" name="Text Box 27">
          <a:extLst>
            <a:ext uri="{FF2B5EF4-FFF2-40B4-BE49-F238E27FC236}">
              <a16:creationId xmlns:a16="http://schemas.microsoft.com/office/drawing/2014/main" id="{00000000-0008-0000-0100-0000B8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81" name="Text Box 4">
          <a:extLst>
            <a:ext uri="{FF2B5EF4-FFF2-40B4-BE49-F238E27FC236}">
              <a16:creationId xmlns:a16="http://schemas.microsoft.com/office/drawing/2014/main" id="{00000000-0008-0000-0100-0000B9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82" name="Text Box 5">
          <a:extLst>
            <a:ext uri="{FF2B5EF4-FFF2-40B4-BE49-F238E27FC236}">
              <a16:creationId xmlns:a16="http://schemas.microsoft.com/office/drawing/2014/main" id="{00000000-0008-0000-0100-0000BA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83" name="Text Box 26">
          <a:extLst>
            <a:ext uri="{FF2B5EF4-FFF2-40B4-BE49-F238E27FC236}">
              <a16:creationId xmlns:a16="http://schemas.microsoft.com/office/drawing/2014/main" id="{00000000-0008-0000-0100-0000BB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284" name="Text Box 27">
          <a:extLst>
            <a:ext uri="{FF2B5EF4-FFF2-40B4-BE49-F238E27FC236}">
              <a16:creationId xmlns:a16="http://schemas.microsoft.com/office/drawing/2014/main" id="{00000000-0008-0000-0100-0000BC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85" name="Text Box 4">
          <a:extLst>
            <a:ext uri="{FF2B5EF4-FFF2-40B4-BE49-F238E27FC236}">
              <a16:creationId xmlns:a16="http://schemas.microsoft.com/office/drawing/2014/main" id="{00000000-0008-0000-0100-0000BD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86" name="Text Box 5">
          <a:extLst>
            <a:ext uri="{FF2B5EF4-FFF2-40B4-BE49-F238E27FC236}">
              <a16:creationId xmlns:a16="http://schemas.microsoft.com/office/drawing/2014/main" id="{00000000-0008-0000-0100-0000BE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87" name="Text Box 26">
          <a:extLst>
            <a:ext uri="{FF2B5EF4-FFF2-40B4-BE49-F238E27FC236}">
              <a16:creationId xmlns:a16="http://schemas.microsoft.com/office/drawing/2014/main" id="{00000000-0008-0000-0100-0000BF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288" name="Text Box 27">
          <a:extLst>
            <a:ext uri="{FF2B5EF4-FFF2-40B4-BE49-F238E27FC236}">
              <a16:creationId xmlns:a16="http://schemas.microsoft.com/office/drawing/2014/main" id="{00000000-0008-0000-0100-0000C0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89" name="Text Box 4">
          <a:extLst>
            <a:ext uri="{FF2B5EF4-FFF2-40B4-BE49-F238E27FC236}">
              <a16:creationId xmlns:a16="http://schemas.microsoft.com/office/drawing/2014/main" id="{00000000-0008-0000-0100-0000C1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90" name="Text Box 5">
          <a:extLst>
            <a:ext uri="{FF2B5EF4-FFF2-40B4-BE49-F238E27FC236}">
              <a16:creationId xmlns:a16="http://schemas.microsoft.com/office/drawing/2014/main" id="{00000000-0008-0000-0100-0000C2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291" name="Text Box 26">
          <a:extLst>
            <a:ext uri="{FF2B5EF4-FFF2-40B4-BE49-F238E27FC236}">
              <a16:creationId xmlns:a16="http://schemas.microsoft.com/office/drawing/2014/main" id="{00000000-0008-0000-0100-0000C3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292" name="Text Box 27">
          <a:extLst>
            <a:ext uri="{FF2B5EF4-FFF2-40B4-BE49-F238E27FC236}">
              <a16:creationId xmlns:a16="http://schemas.microsoft.com/office/drawing/2014/main" id="{00000000-0008-0000-0100-0000C4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93" name="Text Box 4">
          <a:extLst>
            <a:ext uri="{FF2B5EF4-FFF2-40B4-BE49-F238E27FC236}">
              <a16:creationId xmlns:a16="http://schemas.microsoft.com/office/drawing/2014/main" id="{00000000-0008-0000-0100-0000C5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94" name="Text Box 5">
          <a:extLst>
            <a:ext uri="{FF2B5EF4-FFF2-40B4-BE49-F238E27FC236}">
              <a16:creationId xmlns:a16="http://schemas.microsoft.com/office/drawing/2014/main" id="{00000000-0008-0000-0100-0000C6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295" name="Text Box 26">
          <a:extLst>
            <a:ext uri="{FF2B5EF4-FFF2-40B4-BE49-F238E27FC236}">
              <a16:creationId xmlns:a16="http://schemas.microsoft.com/office/drawing/2014/main" id="{00000000-0008-0000-0100-0000C7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296" name="Text Box 27">
          <a:extLst>
            <a:ext uri="{FF2B5EF4-FFF2-40B4-BE49-F238E27FC236}">
              <a16:creationId xmlns:a16="http://schemas.microsoft.com/office/drawing/2014/main" id="{00000000-0008-0000-0100-0000C8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297" name="Text Box 4">
          <a:extLst>
            <a:ext uri="{FF2B5EF4-FFF2-40B4-BE49-F238E27FC236}">
              <a16:creationId xmlns:a16="http://schemas.microsoft.com/office/drawing/2014/main" id="{00000000-0008-0000-0100-0000C9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298" name="Text Box 5">
          <a:extLst>
            <a:ext uri="{FF2B5EF4-FFF2-40B4-BE49-F238E27FC236}">
              <a16:creationId xmlns:a16="http://schemas.microsoft.com/office/drawing/2014/main" id="{00000000-0008-0000-0100-0000CA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299" name="Text Box 26">
          <a:extLst>
            <a:ext uri="{FF2B5EF4-FFF2-40B4-BE49-F238E27FC236}">
              <a16:creationId xmlns:a16="http://schemas.microsoft.com/office/drawing/2014/main" id="{00000000-0008-0000-0100-0000CB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300" name="Text Box 27">
          <a:extLst>
            <a:ext uri="{FF2B5EF4-FFF2-40B4-BE49-F238E27FC236}">
              <a16:creationId xmlns:a16="http://schemas.microsoft.com/office/drawing/2014/main" id="{00000000-0008-0000-0100-0000CC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01" name="Text Box 4">
          <a:extLst>
            <a:ext uri="{FF2B5EF4-FFF2-40B4-BE49-F238E27FC236}">
              <a16:creationId xmlns:a16="http://schemas.microsoft.com/office/drawing/2014/main" id="{00000000-0008-0000-0100-0000CD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02" name="Text Box 5">
          <a:extLst>
            <a:ext uri="{FF2B5EF4-FFF2-40B4-BE49-F238E27FC236}">
              <a16:creationId xmlns:a16="http://schemas.microsoft.com/office/drawing/2014/main" id="{00000000-0008-0000-0100-0000CE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03" name="Text Box 26">
          <a:extLst>
            <a:ext uri="{FF2B5EF4-FFF2-40B4-BE49-F238E27FC236}">
              <a16:creationId xmlns:a16="http://schemas.microsoft.com/office/drawing/2014/main" id="{00000000-0008-0000-0100-0000CF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04" name="Text Box 27">
          <a:extLst>
            <a:ext uri="{FF2B5EF4-FFF2-40B4-BE49-F238E27FC236}">
              <a16:creationId xmlns:a16="http://schemas.microsoft.com/office/drawing/2014/main" id="{00000000-0008-0000-0100-0000D0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05" name="Text Box 4">
          <a:extLst>
            <a:ext uri="{FF2B5EF4-FFF2-40B4-BE49-F238E27FC236}">
              <a16:creationId xmlns:a16="http://schemas.microsoft.com/office/drawing/2014/main" id="{00000000-0008-0000-0100-0000D1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06" name="Text Box 5">
          <a:extLst>
            <a:ext uri="{FF2B5EF4-FFF2-40B4-BE49-F238E27FC236}">
              <a16:creationId xmlns:a16="http://schemas.microsoft.com/office/drawing/2014/main" id="{00000000-0008-0000-0100-0000D2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07" name="Text Box 26">
          <a:extLst>
            <a:ext uri="{FF2B5EF4-FFF2-40B4-BE49-F238E27FC236}">
              <a16:creationId xmlns:a16="http://schemas.microsoft.com/office/drawing/2014/main" id="{00000000-0008-0000-0100-0000D3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08" name="Text Box 27">
          <a:extLst>
            <a:ext uri="{FF2B5EF4-FFF2-40B4-BE49-F238E27FC236}">
              <a16:creationId xmlns:a16="http://schemas.microsoft.com/office/drawing/2014/main" id="{00000000-0008-0000-0100-0000D4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09" name="Text Box 26">
          <a:extLst>
            <a:ext uri="{FF2B5EF4-FFF2-40B4-BE49-F238E27FC236}">
              <a16:creationId xmlns:a16="http://schemas.microsoft.com/office/drawing/2014/main" id="{00000000-0008-0000-0100-0000D5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10" name="Text Box 27">
          <a:extLst>
            <a:ext uri="{FF2B5EF4-FFF2-40B4-BE49-F238E27FC236}">
              <a16:creationId xmlns:a16="http://schemas.microsoft.com/office/drawing/2014/main" id="{00000000-0008-0000-0100-0000D6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11" name="Text Box 4">
          <a:extLst>
            <a:ext uri="{FF2B5EF4-FFF2-40B4-BE49-F238E27FC236}">
              <a16:creationId xmlns:a16="http://schemas.microsoft.com/office/drawing/2014/main" id="{00000000-0008-0000-0100-0000D7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12" name="Text Box 5">
          <a:extLst>
            <a:ext uri="{FF2B5EF4-FFF2-40B4-BE49-F238E27FC236}">
              <a16:creationId xmlns:a16="http://schemas.microsoft.com/office/drawing/2014/main" id="{00000000-0008-0000-0100-0000D8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13" name="Text Box 26">
          <a:extLst>
            <a:ext uri="{FF2B5EF4-FFF2-40B4-BE49-F238E27FC236}">
              <a16:creationId xmlns:a16="http://schemas.microsoft.com/office/drawing/2014/main" id="{00000000-0008-0000-0100-0000D9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14" name="Text Box 27">
          <a:extLst>
            <a:ext uri="{FF2B5EF4-FFF2-40B4-BE49-F238E27FC236}">
              <a16:creationId xmlns:a16="http://schemas.microsoft.com/office/drawing/2014/main" id="{00000000-0008-0000-0100-0000DA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15" name="Text Box 4">
          <a:extLst>
            <a:ext uri="{FF2B5EF4-FFF2-40B4-BE49-F238E27FC236}">
              <a16:creationId xmlns:a16="http://schemas.microsoft.com/office/drawing/2014/main" id="{00000000-0008-0000-0100-0000DB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16" name="Text Box 5">
          <a:extLst>
            <a:ext uri="{FF2B5EF4-FFF2-40B4-BE49-F238E27FC236}">
              <a16:creationId xmlns:a16="http://schemas.microsoft.com/office/drawing/2014/main" id="{00000000-0008-0000-0100-0000DC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17" name="Text Box 26">
          <a:extLst>
            <a:ext uri="{FF2B5EF4-FFF2-40B4-BE49-F238E27FC236}">
              <a16:creationId xmlns:a16="http://schemas.microsoft.com/office/drawing/2014/main" id="{00000000-0008-0000-0100-0000DD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18" name="Text Box 27">
          <a:extLst>
            <a:ext uri="{FF2B5EF4-FFF2-40B4-BE49-F238E27FC236}">
              <a16:creationId xmlns:a16="http://schemas.microsoft.com/office/drawing/2014/main" id="{00000000-0008-0000-0100-0000DE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19" name="Text Box 4">
          <a:extLst>
            <a:ext uri="{FF2B5EF4-FFF2-40B4-BE49-F238E27FC236}">
              <a16:creationId xmlns:a16="http://schemas.microsoft.com/office/drawing/2014/main" id="{00000000-0008-0000-0100-0000DF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20" name="Text Box 5">
          <a:extLst>
            <a:ext uri="{FF2B5EF4-FFF2-40B4-BE49-F238E27FC236}">
              <a16:creationId xmlns:a16="http://schemas.microsoft.com/office/drawing/2014/main" id="{00000000-0008-0000-0100-0000E0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21" name="Text Box 26">
          <a:extLst>
            <a:ext uri="{FF2B5EF4-FFF2-40B4-BE49-F238E27FC236}">
              <a16:creationId xmlns:a16="http://schemas.microsoft.com/office/drawing/2014/main" id="{00000000-0008-0000-0100-0000E1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22" name="Text Box 27">
          <a:extLst>
            <a:ext uri="{FF2B5EF4-FFF2-40B4-BE49-F238E27FC236}">
              <a16:creationId xmlns:a16="http://schemas.microsoft.com/office/drawing/2014/main" id="{00000000-0008-0000-0100-0000E2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23" name="Text Box 4">
          <a:extLst>
            <a:ext uri="{FF2B5EF4-FFF2-40B4-BE49-F238E27FC236}">
              <a16:creationId xmlns:a16="http://schemas.microsoft.com/office/drawing/2014/main" id="{00000000-0008-0000-0100-0000E3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24" name="Text Box 5">
          <a:extLst>
            <a:ext uri="{FF2B5EF4-FFF2-40B4-BE49-F238E27FC236}">
              <a16:creationId xmlns:a16="http://schemas.microsoft.com/office/drawing/2014/main" id="{00000000-0008-0000-0100-0000E4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325" name="Text Box 26">
          <a:extLst>
            <a:ext uri="{FF2B5EF4-FFF2-40B4-BE49-F238E27FC236}">
              <a16:creationId xmlns:a16="http://schemas.microsoft.com/office/drawing/2014/main" id="{00000000-0008-0000-0100-0000E5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326" name="Text Box 27">
          <a:extLst>
            <a:ext uri="{FF2B5EF4-FFF2-40B4-BE49-F238E27FC236}">
              <a16:creationId xmlns:a16="http://schemas.microsoft.com/office/drawing/2014/main" id="{00000000-0008-0000-0100-0000E6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27" name="Text Box 4">
          <a:extLst>
            <a:ext uri="{FF2B5EF4-FFF2-40B4-BE49-F238E27FC236}">
              <a16:creationId xmlns:a16="http://schemas.microsoft.com/office/drawing/2014/main" id="{00000000-0008-0000-0100-0000E7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28" name="Text Box 5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329" name="Text Box 26">
          <a:extLst>
            <a:ext uri="{FF2B5EF4-FFF2-40B4-BE49-F238E27FC236}">
              <a16:creationId xmlns:a16="http://schemas.microsoft.com/office/drawing/2014/main" id="{00000000-0008-0000-0100-0000E9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330" name="Text Box 27">
          <a:extLst>
            <a:ext uri="{FF2B5EF4-FFF2-40B4-BE49-F238E27FC236}">
              <a16:creationId xmlns:a16="http://schemas.microsoft.com/office/drawing/2014/main" id="{00000000-0008-0000-0100-0000EA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31" name="Text Box 4">
          <a:extLst>
            <a:ext uri="{FF2B5EF4-FFF2-40B4-BE49-F238E27FC236}">
              <a16:creationId xmlns:a16="http://schemas.microsoft.com/office/drawing/2014/main" id="{00000000-0008-0000-0100-0000EB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32" name="Text Box 5">
          <a:extLst>
            <a:ext uri="{FF2B5EF4-FFF2-40B4-BE49-F238E27FC236}">
              <a16:creationId xmlns:a16="http://schemas.microsoft.com/office/drawing/2014/main" id="{00000000-0008-0000-0100-0000EC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333" name="Text Box 26">
          <a:extLst>
            <a:ext uri="{FF2B5EF4-FFF2-40B4-BE49-F238E27FC236}">
              <a16:creationId xmlns:a16="http://schemas.microsoft.com/office/drawing/2014/main" id="{00000000-0008-0000-0100-0000ED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334" name="Text Box 27">
          <a:extLst>
            <a:ext uri="{FF2B5EF4-FFF2-40B4-BE49-F238E27FC236}">
              <a16:creationId xmlns:a16="http://schemas.microsoft.com/office/drawing/2014/main" id="{00000000-0008-0000-0100-0000EE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35" name="Text Box 4">
          <a:extLst>
            <a:ext uri="{FF2B5EF4-FFF2-40B4-BE49-F238E27FC236}">
              <a16:creationId xmlns:a16="http://schemas.microsoft.com/office/drawing/2014/main" id="{00000000-0008-0000-0100-0000EF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36" name="Text Box 5">
          <a:extLst>
            <a:ext uri="{FF2B5EF4-FFF2-40B4-BE49-F238E27FC236}">
              <a16:creationId xmlns:a16="http://schemas.microsoft.com/office/drawing/2014/main" id="{00000000-0008-0000-0100-0000F0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337" name="Text Box 26">
          <a:extLst>
            <a:ext uri="{FF2B5EF4-FFF2-40B4-BE49-F238E27FC236}">
              <a16:creationId xmlns:a16="http://schemas.microsoft.com/office/drawing/2014/main" id="{00000000-0008-0000-0100-0000F1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338" name="Text Box 27">
          <a:extLst>
            <a:ext uri="{FF2B5EF4-FFF2-40B4-BE49-F238E27FC236}">
              <a16:creationId xmlns:a16="http://schemas.microsoft.com/office/drawing/2014/main" id="{00000000-0008-0000-0100-0000F2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339" name="Text Box 26">
          <a:extLst>
            <a:ext uri="{FF2B5EF4-FFF2-40B4-BE49-F238E27FC236}">
              <a16:creationId xmlns:a16="http://schemas.microsoft.com/office/drawing/2014/main" id="{00000000-0008-0000-0100-0000F3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340" name="Text Box 27">
          <a:extLst>
            <a:ext uri="{FF2B5EF4-FFF2-40B4-BE49-F238E27FC236}">
              <a16:creationId xmlns:a16="http://schemas.microsoft.com/office/drawing/2014/main" id="{00000000-0008-0000-0100-0000F4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41" name="Text Box 4">
          <a:extLst>
            <a:ext uri="{FF2B5EF4-FFF2-40B4-BE49-F238E27FC236}">
              <a16:creationId xmlns:a16="http://schemas.microsoft.com/office/drawing/2014/main" id="{00000000-0008-0000-0100-0000F5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42" name="Text Box 5">
          <a:extLst>
            <a:ext uri="{FF2B5EF4-FFF2-40B4-BE49-F238E27FC236}">
              <a16:creationId xmlns:a16="http://schemas.microsoft.com/office/drawing/2014/main" id="{00000000-0008-0000-0100-0000F6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343" name="Text Box 26">
          <a:extLst>
            <a:ext uri="{FF2B5EF4-FFF2-40B4-BE49-F238E27FC236}">
              <a16:creationId xmlns:a16="http://schemas.microsoft.com/office/drawing/2014/main" id="{00000000-0008-0000-0100-0000F7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344" name="Text Box 27">
          <a:extLst>
            <a:ext uri="{FF2B5EF4-FFF2-40B4-BE49-F238E27FC236}">
              <a16:creationId xmlns:a16="http://schemas.microsoft.com/office/drawing/2014/main" id="{00000000-0008-0000-0100-0000F8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45" name="Text Box 4">
          <a:extLst>
            <a:ext uri="{FF2B5EF4-FFF2-40B4-BE49-F238E27FC236}">
              <a16:creationId xmlns:a16="http://schemas.microsoft.com/office/drawing/2014/main" id="{00000000-0008-0000-0100-0000F9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46" name="Text Box 5">
          <a:extLst>
            <a:ext uri="{FF2B5EF4-FFF2-40B4-BE49-F238E27FC236}">
              <a16:creationId xmlns:a16="http://schemas.microsoft.com/office/drawing/2014/main" id="{00000000-0008-0000-0100-0000FA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347" name="Text Box 26">
          <a:extLst>
            <a:ext uri="{FF2B5EF4-FFF2-40B4-BE49-F238E27FC236}">
              <a16:creationId xmlns:a16="http://schemas.microsoft.com/office/drawing/2014/main" id="{00000000-0008-0000-0100-0000FB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348" name="Text Box 27">
          <a:extLst>
            <a:ext uri="{FF2B5EF4-FFF2-40B4-BE49-F238E27FC236}">
              <a16:creationId xmlns:a16="http://schemas.microsoft.com/office/drawing/2014/main" id="{00000000-0008-0000-0100-0000FC10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49" name="Text Box 4">
          <a:extLst>
            <a:ext uri="{FF2B5EF4-FFF2-40B4-BE49-F238E27FC236}">
              <a16:creationId xmlns:a16="http://schemas.microsoft.com/office/drawing/2014/main" id="{00000000-0008-0000-0100-0000FD10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50" name="Text Box 5">
          <a:extLst>
            <a:ext uri="{FF2B5EF4-FFF2-40B4-BE49-F238E27FC236}">
              <a16:creationId xmlns:a16="http://schemas.microsoft.com/office/drawing/2014/main" id="{00000000-0008-0000-0100-0000FE10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351" name="Text Box 26">
          <a:extLst>
            <a:ext uri="{FF2B5EF4-FFF2-40B4-BE49-F238E27FC236}">
              <a16:creationId xmlns:a16="http://schemas.microsoft.com/office/drawing/2014/main" id="{00000000-0008-0000-0100-0000FF10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352" name="Text Box 27">
          <a:extLst>
            <a:ext uri="{FF2B5EF4-FFF2-40B4-BE49-F238E27FC236}">
              <a16:creationId xmlns:a16="http://schemas.microsoft.com/office/drawing/2014/main" id="{00000000-0008-0000-0100-000000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53" name="Text Box 4">
          <a:extLst>
            <a:ext uri="{FF2B5EF4-FFF2-40B4-BE49-F238E27FC236}">
              <a16:creationId xmlns:a16="http://schemas.microsoft.com/office/drawing/2014/main" id="{00000000-0008-0000-0100-000001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54" name="Text Box 5">
          <a:extLst>
            <a:ext uri="{FF2B5EF4-FFF2-40B4-BE49-F238E27FC236}">
              <a16:creationId xmlns:a16="http://schemas.microsoft.com/office/drawing/2014/main" id="{00000000-0008-0000-0100-000002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355" name="Text Box 26">
          <a:extLst>
            <a:ext uri="{FF2B5EF4-FFF2-40B4-BE49-F238E27FC236}">
              <a16:creationId xmlns:a16="http://schemas.microsoft.com/office/drawing/2014/main" id="{00000000-0008-0000-0100-000003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356" name="Text Box 27">
          <a:extLst>
            <a:ext uri="{FF2B5EF4-FFF2-40B4-BE49-F238E27FC236}">
              <a16:creationId xmlns:a16="http://schemas.microsoft.com/office/drawing/2014/main" id="{00000000-0008-0000-0100-000004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57" name="Text Box 4">
          <a:extLst>
            <a:ext uri="{FF2B5EF4-FFF2-40B4-BE49-F238E27FC236}">
              <a16:creationId xmlns:a16="http://schemas.microsoft.com/office/drawing/2014/main" id="{00000000-0008-0000-0100-000005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58" name="Text Box 5">
          <a:extLst>
            <a:ext uri="{FF2B5EF4-FFF2-40B4-BE49-F238E27FC236}">
              <a16:creationId xmlns:a16="http://schemas.microsoft.com/office/drawing/2014/main" id="{00000000-0008-0000-0100-000006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359" name="Text Box 26">
          <a:extLst>
            <a:ext uri="{FF2B5EF4-FFF2-40B4-BE49-F238E27FC236}">
              <a16:creationId xmlns:a16="http://schemas.microsoft.com/office/drawing/2014/main" id="{00000000-0008-0000-0100-000007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360" name="Text Box 27">
          <a:extLst>
            <a:ext uri="{FF2B5EF4-FFF2-40B4-BE49-F238E27FC236}">
              <a16:creationId xmlns:a16="http://schemas.microsoft.com/office/drawing/2014/main" id="{00000000-0008-0000-0100-000008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361" name="Text Box 5">
          <a:extLst>
            <a:ext uri="{FF2B5EF4-FFF2-40B4-BE49-F238E27FC236}">
              <a16:creationId xmlns:a16="http://schemas.microsoft.com/office/drawing/2014/main" id="{00000000-0008-0000-0100-000009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362" name="Text Box 26">
          <a:extLst>
            <a:ext uri="{FF2B5EF4-FFF2-40B4-BE49-F238E27FC236}">
              <a16:creationId xmlns:a16="http://schemas.microsoft.com/office/drawing/2014/main" id="{00000000-0008-0000-0100-00000A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363" name="Text Box 5">
          <a:extLst>
            <a:ext uri="{FF2B5EF4-FFF2-40B4-BE49-F238E27FC236}">
              <a16:creationId xmlns:a16="http://schemas.microsoft.com/office/drawing/2014/main" id="{00000000-0008-0000-0100-00000B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364" name="Text Box 26">
          <a:extLst>
            <a:ext uri="{FF2B5EF4-FFF2-40B4-BE49-F238E27FC236}">
              <a16:creationId xmlns:a16="http://schemas.microsoft.com/office/drawing/2014/main" id="{00000000-0008-0000-0100-00000C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365" name="Text Box 26">
          <a:extLst>
            <a:ext uri="{FF2B5EF4-FFF2-40B4-BE49-F238E27FC236}">
              <a16:creationId xmlns:a16="http://schemas.microsoft.com/office/drawing/2014/main" id="{00000000-0008-0000-0100-00000D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366" name="Text Box 5">
          <a:extLst>
            <a:ext uri="{FF2B5EF4-FFF2-40B4-BE49-F238E27FC236}">
              <a16:creationId xmlns:a16="http://schemas.microsoft.com/office/drawing/2014/main" id="{00000000-0008-0000-0100-00000E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367" name="Text Box 26">
          <a:extLst>
            <a:ext uri="{FF2B5EF4-FFF2-40B4-BE49-F238E27FC236}">
              <a16:creationId xmlns:a16="http://schemas.microsoft.com/office/drawing/2014/main" id="{00000000-0008-0000-0100-00000F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368" name="Text Box 5">
          <a:extLst>
            <a:ext uri="{FF2B5EF4-FFF2-40B4-BE49-F238E27FC236}">
              <a16:creationId xmlns:a16="http://schemas.microsoft.com/office/drawing/2014/main" id="{00000000-0008-0000-0100-000010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369" name="Text Box 26">
          <a:extLst>
            <a:ext uri="{FF2B5EF4-FFF2-40B4-BE49-F238E27FC236}">
              <a16:creationId xmlns:a16="http://schemas.microsoft.com/office/drawing/2014/main" id="{00000000-0008-0000-0100-000011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370" name="Text Box 5">
          <a:extLst>
            <a:ext uri="{FF2B5EF4-FFF2-40B4-BE49-F238E27FC236}">
              <a16:creationId xmlns:a16="http://schemas.microsoft.com/office/drawing/2014/main" id="{00000000-0008-0000-0100-000012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371" name="Text Box 26">
          <a:extLst>
            <a:ext uri="{FF2B5EF4-FFF2-40B4-BE49-F238E27FC236}">
              <a16:creationId xmlns:a16="http://schemas.microsoft.com/office/drawing/2014/main" id="{00000000-0008-0000-0100-000013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372" name="Text Box 5">
          <a:extLst>
            <a:ext uri="{FF2B5EF4-FFF2-40B4-BE49-F238E27FC236}">
              <a16:creationId xmlns:a16="http://schemas.microsoft.com/office/drawing/2014/main" id="{00000000-0008-0000-0100-000014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373" name="Text Box 26">
          <a:extLst>
            <a:ext uri="{FF2B5EF4-FFF2-40B4-BE49-F238E27FC236}">
              <a16:creationId xmlns:a16="http://schemas.microsoft.com/office/drawing/2014/main" id="{00000000-0008-0000-0100-000015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374" name="Text Box 5">
          <a:extLst>
            <a:ext uri="{FF2B5EF4-FFF2-40B4-BE49-F238E27FC236}">
              <a16:creationId xmlns:a16="http://schemas.microsoft.com/office/drawing/2014/main" id="{00000000-0008-0000-0100-000016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375" name="Text Box 26">
          <a:extLst>
            <a:ext uri="{FF2B5EF4-FFF2-40B4-BE49-F238E27FC236}">
              <a16:creationId xmlns:a16="http://schemas.microsoft.com/office/drawing/2014/main" id="{00000000-0008-0000-0100-000017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76" name="Text Box 4">
          <a:extLst>
            <a:ext uri="{FF2B5EF4-FFF2-40B4-BE49-F238E27FC236}">
              <a16:creationId xmlns:a16="http://schemas.microsoft.com/office/drawing/2014/main" id="{00000000-0008-0000-0100-000018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77" name="Text Box 5">
          <a:extLst>
            <a:ext uri="{FF2B5EF4-FFF2-40B4-BE49-F238E27FC236}">
              <a16:creationId xmlns:a16="http://schemas.microsoft.com/office/drawing/2014/main" id="{00000000-0008-0000-0100-000019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78" name="Text Box 26">
          <a:extLst>
            <a:ext uri="{FF2B5EF4-FFF2-40B4-BE49-F238E27FC236}">
              <a16:creationId xmlns:a16="http://schemas.microsoft.com/office/drawing/2014/main" id="{00000000-0008-0000-0100-00001A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79" name="Text Box 27">
          <a:extLst>
            <a:ext uri="{FF2B5EF4-FFF2-40B4-BE49-F238E27FC236}">
              <a16:creationId xmlns:a16="http://schemas.microsoft.com/office/drawing/2014/main" id="{00000000-0008-0000-0100-00001B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80" name="Text Box 4">
          <a:extLst>
            <a:ext uri="{FF2B5EF4-FFF2-40B4-BE49-F238E27FC236}">
              <a16:creationId xmlns:a16="http://schemas.microsoft.com/office/drawing/2014/main" id="{00000000-0008-0000-0100-00001C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81" name="Text Box 5">
          <a:extLst>
            <a:ext uri="{FF2B5EF4-FFF2-40B4-BE49-F238E27FC236}">
              <a16:creationId xmlns:a16="http://schemas.microsoft.com/office/drawing/2014/main" id="{00000000-0008-0000-0100-00001D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82" name="Text Box 26">
          <a:extLst>
            <a:ext uri="{FF2B5EF4-FFF2-40B4-BE49-F238E27FC236}">
              <a16:creationId xmlns:a16="http://schemas.microsoft.com/office/drawing/2014/main" id="{00000000-0008-0000-0100-00001E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83" name="Text Box 27">
          <a:extLst>
            <a:ext uri="{FF2B5EF4-FFF2-40B4-BE49-F238E27FC236}">
              <a16:creationId xmlns:a16="http://schemas.microsoft.com/office/drawing/2014/main" id="{00000000-0008-0000-0100-00001F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84" name="Text Box 26">
          <a:extLst>
            <a:ext uri="{FF2B5EF4-FFF2-40B4-BE49-F238E27FC236}">
              <a16:creationId xmlns:a16="http://schemas.microsoft.com/office/drawing/2014/main" id="{00000000-0008-0000-0100-000020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85" name="Text Box 27">
          <a:extLst>
            <a:ext uri="{FF2B5EF4-FFF2-40B4-BE49-F238E27FC236}">
              <a16:creationId xmlns:a16="http://schemas.microsoft.com/office/drawing/2014/main" id="{00000000-0008-0000-0100-000021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86" name="Text Box 4">
          <a:extLst>
            <a:ext uri="{FF2B5EF4-FFF2-40B4-BE49-F238E27FC236}">
              <a16:creationId xmlns:a16="http://schemas.microsoft.com/office/drawing/2014/main" id="{00000000-0008-0000-0100-000022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87" name="Text Box 5">
          <a:extLst>
            <a:ext uri="{FF2B5EF4-FFF2-40B4-BE49-F238E27FC236}">
              <a16:creationId xmlns:a16="http://schemas.microsoft.com/office/drawing/2014/main" id="{00000000-0008-0000-0100-000023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88" name="Text Box 26">
          <a:extLst>
            <a:ext uri="{FF2B5EF4-FFF2-40B4-BE49-F238E27FC236}">
              <a16:creationId xmlns:a16="http://schemas.microsoft.com/office/drawing/2014/main" id="{00000000-0008-0000-0100-000024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89" name="Text Box 27">
          <a:extLst>
            <a:ext uri="{FF2B5EF4-FFF2-40B4-BE49-F238E27FC236}">
              <a16:creationId xmlns:a16="http://schemas.microsoft.com/office/drawing/2014/main" id="{00000000-0008-0000-0100-000025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90" name="Text Box 4">
          <a:extLst>
            <a:ext uri="{FF2B5EF4-FFF2-40B4-BE49-F238E27FC236}">
              <a16:creationId xmlns:a16="http://schemas.microsoft.com/office/drawing/2014/main" id="{00000000-0008-0000-0100-000026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91" name="Text Box 5">
          <a:extLst>
            <a:ext uri="{FF2B5EF4-FFF2-40B4-BE49-F238E27FC236}">
              <a16:creationId xmlns:a16="http://schemas.microsoft.com/office/drawing/2014/main" id="{00000000-0008-0000-0100-000027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92" name="Text Box 26">
          <a:extLst>
            <a:ext uri="{FF2B5EF4-FFF2-40B4-BE49-F238E27FC236}">
              <a16:creationId xmlns:a16="http://schemas.microsoft.com/office/drawing/2014/main" id="{00000000-0008-0000-0100-000028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93" name="Text Box 27">
          <a:extLst>
            <a:ext uri="{FF2B5EF4-FFF2-40B4-BE49-F238E27FC236}">
              <a16:creationId xmlns:a16="http://schemas.microsoft.com/office/drawing/2014/main" id="{00000000-0008-0000-0100-000029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94" name="Text Box 4">
          <a:extLst>
            <a:ext uri="{FF2B5EF4-FFF2-40B4-BE49-F238E27FC236}">
              <a16:creationId xmlns:a16="http://schemas.microsoft.com/office/drawing/2014/main" id="{00000000-0008-0000-0100-00002A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95" name="Text Box 5">
          <a:extLst>
            <a:ext uri="{FF2B5EF4-FFF2-40B4-BE49-F238E27FC236}">
              <a16:creationId xmlns:a16="http://schemas.microsoft.com/office/drawing/2014/main" id="{00000000-0008-0000-0100-00002B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396" name="Text Box 26">
          <a:extLst>
            <a:ext uri="{FF2B5EF4-FFF2-40B4-BE49-F238E27FC236}">
              <a16:creationId xmlns:a16="http://schemas.microsoft.com/office/drawing/2014/main" id="{00000000-0008-0000-0100-00002C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397" name="Text Box 27">
          <a:extLst>
            <a:ext uri="{FF2B5EF4-FFF2-40B4-BE49-F238E27FC236}">
              <a16:creationId xmlns:a16="http://schemas.microsoft.com/office/drawing/2014/main" id="{00000000-0008-0000-0100-00002D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398" name="Text Box 4">
          <a:extLst>
            <a:ext uri="{FF2B5EF4-FFF2-40B4-BE49-F238E27FC236}">
              <a16:creationId xmlns:a16="http://schemas.microsoft.com/office/drawing/2014/main" id="{00000000-0008-0000-0100-00002E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399" name="Text Box 5">
          <a:extLst>
            <a:ext uri="{FF2B5EF4-FFF2-40B4-BE49-F238E27FC236}">
              <a16:creationId xmlns:a16="http://schemas.microsoft.com/office/drawing/2014/main" id="{00000000-0008-0000-0100-00002F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400" name="Text Box 26">
          <a:extLst>
            <a:ext uri="{FF2B5EF4-FFF2-40B4-BE49-F238E27FC236}">
              <a16:creationId xmlns:a16="http://schemas.microsoft.com/office/drawing/2014/main" id="{00000000-0008-0000-0100-000030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401" name="Text Box 27">
          <a:extLst>
            <a:ext uri="{FF2B5EF4-FFF2-40B4-BE49-F238E27FC236}">
              <a16:creationId xmlns:a16="http://schemas.microsoft.com/office/drawing/2014/main" id="{00000000-0008-0000-0100-000031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402" name="Text Box 4">
          <a:extLst>
            <a:ext uri="{FF2B5EF4-FFF2-40B4-BE49-F238E27FC236}">
              <a16:creationId xmlns:a16="http://schemas.microsoft.com/office/drawing/2014/main" id="{00000000-0008-0000-0100-000032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03" name="Text Box 5">
          <a:extLst>
            <a:ext uri="{FF2B5EF4-FFF2-40B4-BE49-F238E27FC236}">
              <a16:creationId xmlns:a16="http://schemas.microsoft.com/office/drawing/2014/main" id="{00000000-0008-0000-0100-000033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404" name="Text Box 26">
          <a:extLst>
            <a:ext uri="{FF2B5EF4-FFF2-40B4-BE49-F238E27FC236}">
              <a16:creationId xmlns:a16="http://schemas.microsoft.com/office/drawing/2014/main" id="{00000000-0008-0000-0100-000034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405" name="Text Box 27">
          <a:extLst>
            <a:ext uri="{FF2B5EF4-FFF2-40B4-BE49-F238E27FC236}">
              <a16:creationId xmlns:a16="http://schemas.microsoft.com/office/drawing/2014/main" id="{00000000-0008-0000-0100-000035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06" name="Text Box 5">
          <a:extLst>
            <a:ext uri="{FF2B5EF4-FFF2-40B4-BE49-F238E27FC236}">
              <a16:creationId xmlns:a16="http://schemas.microsoft.com/office/drawing/2014/main" id="{00000000-0008-0000-0100-000036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07" name="Text Box 26">
          <a:extLst>
            <a:ext uri="{FF2B5EF4-FFF2-40B4-BE49-F238E27FC236}">
              <a16:creationId xmlns:a16="http://schemas.microsoft.com/office/drawing/2014/main" id="{00000000-0008-0000-0100-000037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08" name="Text Box 5">
          <a:extLst>
            <a:ext uri="{FF2B5EF4-FFF2-40B4-BE49-F238E27FC236}">
              <a16:creationId xmlns:a16="http://schemas.microsoft.com/office/drawing/2014/main" id="{00000000-0008-0000-0100-000038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09" name="Text Box 26">
          <a:extLst>
            <a:ext uri="{FF2B5EF4-FFF2-40B4-BE49-F238E27FC236}">
              <a16:creationId xmlns:a16="http://schemas.microsoft.com/office/drawing/2014/main" id="{00000000-0008-0000-0100-000039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10" name="Text Box 26">
          <a:extLst>
            <a:ext uri="{FF2B5EF4-FFF2-40B4-BE49-F238E27FC236}">
              <a16:creationId xmlns:a16="http://schemas.microsoft.com/office/drawing/2014/main" id="{00000000-0008-0000-0100-00003A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11" name="Text Box 5">
          <a:extLst>
            <a:ext uri="{FF2B5EF4-FFF2-40B4-BE49-F238E27FC236}">
              <a16:creationId xmlns:a16="http://schemas.microsoft.com/office/drawing/2014/main" id="{00000000-0008-0000-0100-00003B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12" name="Text Box 26">
          <a:extLst>
            <a:ext uri="{FF2B5EF4-FFF2-40B4-BE49-F238E27FC236}">
              <a16:creationId xmlns:a16="http://schemas.microsoft.com/office/drawing/2014/main" id="{00000000-0008-0000-0100-00003C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13" name="Text Box 5">
          <a:extLst>
            <a:ext uri="{FF2B5EF4-FFF2-40B4-BE49-F238E27FC236}">
              <a16:creationId xmlns:a16="http://schemas.microsoft.com/office/drawing/2014/main" id="{00000000-0008-0000-0100-00003D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14" name="Text Box 26">
          <a:extLst>
            <a:ext uri="{FF2B5EF4-FFF2-40B4-BE49-F238E27FC236}">
              <a16:creationId xmlns:a16="http://schemas.microsoft.com/office/drawing/2014/main" id="{00000000-0008-0000-0100-00003E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15" name="Text Box 5">
          <a:extLst>
            <a:ext uri="{FF2B5EF4-FFF2-40B4-BE49-F238E27FC236}">
              <a16:creationId xmlns:a16="http://schemas.microsoft.com/office/drawing/2014/main" id="{00000000-0008-0000-0100-00003F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16" name="Text Box 26">
          <a:extLst>
            <a:ext uri="{FF2B5EF4-FFF2-40B4-BE49-F238E27FC236}">
              <a16:creationId xmlns:a16="http://schemas.microsoft.com/office/drawing/2014/main" id="{00000000-0008-0000-0100-000040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17" name="Text Box 5">
          <a:extLst>
            <a:ext uri="{FF2B5EF4-FFF2-40B4-BE49-F238E27FC236}">
              <a16:creationId xmlns:a16="http://schemas.microsoft.com/office/drawing/2014/main" id="{00000000-0008-0000-0100-000041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418" name="Text Box 26">
          <a:extLst>
            <a:ext uri="{FF2B5EF4-FFF2-40B4-BE49-F238E27FC236}">
              <a16:creationId xmlns:a16="http://schemas.microsoft.com/office/drawing/2014/main" id="{00000000-0008-0000-0100-000042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19" name="Text Box 5">
          <a:extLst>
            <a:ext uri="{FF2B5EF4-FFF2-40B4-BE49-F238E27FC236}">
              <a16:creationId xmlns:a16="http://schemas.microsoft.com/office/drawing/2014/main" id="{00000000-0008-0000-0100-000043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420" name="Text Box 26">
          <a:extLst>
            <a:ext uri="{FF2B5EF4-FFF2-40B4-BE49-F238E27FC236}">
              <a16:creationId xmlns:a16="http://schemas.microsoft.com/office/drawing/2014/main" id="{00000000-0008-0000-0100-000044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421" name="Text Box 4">
          <a:extLst>
            <a:ext uri="{FF2B5EF4-FFF2-40B4-BE49-F238E27FC236}">
              <a16:creationId xmlns:a16="http://schemas.microsoft.com/office/drawing/2014/main" id="{00000000-0008-0000-0100-000045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22" name="Text Box 5">
          <a:extLst>
            <a:ext uri="{FF2B5EF4-FFF2-40B4-BE49-F238E27FC236}">
              <a16:creationId xmlns:a16="http://schemas.microsoft.com/office/drawing/2014/main" id="{00000000-0008-0000-0100-000046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23" name="Text Box 26">
          <a:extLst>
            <a:ext uri="{FF2B5EF4-FFF2-40B4-BE49-F238E27FC236}">
              <a16:creationId xmlns:a16="http://schemas.microsoft.com/office/drawing/2014/main" id="{00000000-0008-0000-0100-000047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424" name="Text Box 27">
          <a:extLst>
            <a:ext uri="{FF2B5EF4-FFF2-40B4-BE49-F238E27FC236}">
              <a16:creationId xmlns:a16="http://schemas.microsoft.com/office/drawing/2014/main" id="{00000000-0008-0000-0100-000048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425" name="Text Box 4">
          <a:extLst>
            <a:ext uri="{FF2B5EF4-FFF2-40B4-BE49-F238E27FC236}">
              <a16:creationId xmlns:a16="http://schemas.microsoft.com/office/drawing/2014/main" id="{00000000-0008-0000-0100-000049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26" name="Text Box 5">
          <a:extLst>
            <a:ext uri="{FF2B5EF4-FFF2-40B4-BE49-F238E27FC236}">
              <a16:creationId xmlns:a16="http://schemas.microsoft.com/office/drawing/2014/main" id="{00000000-0008-0000-0100-00004A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27" name="Text Box 26">
          <a:extLst>
            <a:ext uri="{FF2B5EF4-FFF2-40B4-BE49-F238E27FC236}">
              <a16:creationId xmlns:a16="http://schemas.microsoft.com/office/drawing/2014/main" id="{00000000-0008-0000-0100-00004B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428" name="Text Box 27">
          <a:extLst>
            <a:ext uri="{FF2B5EF4-FFF2-40B4-BE49-F238E27FC236}">
              <a16:creationId xmlns:a16="http://schemas.microsoft.com/office/drawing/2014/main" id="{00000000-0008-0000-0100-00004C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29" name="Text Box 26">
          <a:extLst>
            <a:ext uri="{FF2B5EF4-FFF2-40B4-BE49-F238E27FC236}">
              <a16:creationId xmlns:a16="http://schemas.microsoft.com/office/drawing/2014/main" id="{00000000-0008-0000-0100-00004D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430" name="Text Box 27">
          <a:extLst>
            <a:ext uri="{FF2B5EF4-FFF2-40B4-BE49-F238E27FC236}">
              <a16:creationId xmlns:a16="http://schemas.microsoft.com/office/drawing/2014/main" id="{00000000-0008-0000-0100-00004E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431" name="Text Box 4">
          <a:extLst>
            <a:ext uri="{FF2B5EF4-FFF2-40B4-BE49-F238E27FC236}">
              <a16:creationId xmlns:a16="http://schemas.microsoft.com/office/drawing/2014/main" id="{00000000-0008-0000-0100-00004F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32" name="Text Box 5">
          <a:extLst>
            <a:ext uri="{FF2B5EF4-FFF2-40B4-BE49-F238E27FC236}">
              <a16:creationId xmlns:a16="http://schemas.microsoft.com/office/drawing/2014/main" id="{00000000-0008-0000-0100-000050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33" name="Text Box 26">
          <a:extLst>
            <a:ext uri="{FF2B5EF4-FFF2-40B4-BE49-F238E27FC236}">
              <a16:creationId xmlns:a16="http://schemas.microsoft.com/office/drawing/2014/main" id="{00000000-0008-0000-0100-000051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434" name="Text Box 27">
          <a:extLst>
            <a:ext uri="{FF2B5EF4-FFF2-40B4-BE49-F238E27FC236}">
              <a16:creationId xmlns:a16="http://schemas.microsoft.com/office/drawing/2014/main" id="{00000000-0008-0000-0100-000052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435" name="Text Box 4">
          <a:extLst>
            <a:ext uri="{FF2B5EF4-FFF2-40B4-BE49-F238E27FC236}">
              <a16:creationId xmlns:a16="http://schemas.microsoft.com/office/drawing/2014/main" id="{00000000-0008-0000-0100-000053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36" name="Text Box 5">
          <a:extLst>
            <a:ext uri="{FF2B5EF4-FFF2-40B4-BE49-F238E27FC236}">
              <a16:creationId xmlns:a16="http://schemas.microsoft.com/office/drawing/2014/main" id="{00000000-0008-0000-0100-000054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37" name="Text Box 26">
          <a:extLst>
            <a:ext uri="{FF2B5EF4-FFF2-40B4-BE49-F238E27FC236}">
              <a16:creationId xmlns:a16="http://schemas.microsoft.com/office/drawing/2014/main" id="{00000000-0008-0000-0100-000055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438" name="Text Box 27">
          <a:extLst>
            <a:ext uri="{FF2B5EF4-FFF2-40B4-BE49-F238E27FC236}">
              <a16:creationId xmlns:a16="http://schemas.microsoft.com/office/drawing/2014/main" id="{00000000-0008-0000-0100-000056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439" name="Text Box 4">
          <a:extLst>
            <a:ext uri="{FF2B5EF4-FFF2-40B4-BE49-F238E27FC236}">
              <a16:creationId xmlns:a16="http://schemas.microsoft.com/office/drawing/2014/main" id="{00000000-0008-0000-0100-000057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40" name="Text Box 5">
          <a:extLst>
            <a:ext uri="{FF2B5EF4-FFF2-40B4-BE49-F238E27FC236}">
              <a16:creationId xmlns:a16="http://schemas.microsoft.com/office/drawing/2014/main" id="{00000000-0008-0000-0100-000058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41" name="Text Box 26">
          <a:extLst>
            <a:ext uri="{FF2B5EF4-FFF2-40B4-BE49-F238E27FC236}">
              <a16:creationId xmlns:a16="http://schemas.microsoft.com/office/drawing/2014/main" id="{00000000-0008-0000-0100-000059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442" name="Text Box 27">
          <a:extLst>
            <a:ext uri="{FF2B5EF4-FFF2-40B4-BE49-F238E27FC236}">
              <a16:creationId xmlns:a16="http://schemas.microsoft.com/office/drawing/2014/main" id="{00000000-0008-0000-0100-00005A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443" name="Text Box 4">
          <a:extLst>
            <a:ext uri="{FF2B5EF4-FFF2-40B4-BE49-F238E27FC236}">
              <a16:creationId xmlns:a16="http://schemas.microsoft.com/office/drawing/2014/main" id="{00000000-0008-0000-0100-00005B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44" name="Text Box 5">
          <a:extLst>
            <a:ext uri="{FF2B5EF4-FFF2-40B4-BE49-F238E27FC236}">
              <a16:creationId xmlns:a16="http://schemas.microsoft.com/office/drawing/2014/main" id="{00000000-0008-0000-0100-00005C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445" name="Text Box 26">
          <a:extLst>
            <a:ext uri="{FF2B5EF4-FFF2-40B4-BE49-F238E27FC236}">
              <a16:creationId xmlns:a16="http://schemas.microsoft.com/office/drawing/2014/main" id="{00000000-0008-0000-0100-00005D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446" name="Text Box 27">
          <a:extLst>
            <a:ext uri="{FF2B5EF4-FFF2-40B4-BE49-F238E27FC236}">
              <a16:creationId xmlns:a16="http://schemas.microsoft.com/office/drawing/2014/main" id="{00000000-0008-0000-0100-00005E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447" name="Text Box 4">
          <a:extLst>
            <a:ext uri="{FF2B5EF4-FFF2-40B4-BE49-F238E27FC236}">
              <a16:creationId xmlns:a16="http://schemas.microsoft.com/office/drawing/2014/main" id="{00000000-0008-0000-0100-00005F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48" name="Text Box 5">
          <a:extLst>
            <a:ext uri="{FF2B5EF4-FFF2-40B4-BE49-F238E27FC236}">
              <a16:creationId xmlns:a16="http://schemas.microsoft.com/office/drawing/2014/main" id="{00000000-0008-0000-0100-000060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449" name="Text Box 26">
          <a:extLst>
            <a:ext uri="{FF2B5EF4-FFF2-40B4-BE49-F238E27FC236}">
              <a16:creationId xmlns:a16="http://schemas.microsoft.com/office/drawing/2014/main" id="{00000000-0008-0000-0100-000061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450" name="Text Box 27">
          <a:extLst>
            <a:ext uri="{FF2B5EF4-FFF2-40B4-BE49-F238E27FC236}">
              <a16:creationId xmlns:a16="http://schemas.microsoft.com/office/drawing/2014/main" id="{00000000-0008-0000-0100-000062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51" name="Text Box 5">
          <a:extLst>
            <a:ext uri="{FF2B5EF4-FFF2-40B4-BE49-F238E27FC236}">
              <a16:creationId xmlns:a16="http://schemas.microsoft.com/office/drawing/2014/main" id="{00000000-0008-0000-0100-000063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52" name="Text Box 26">
          <a:extLst>
            <a:ext uri="{FF2B5EF4-FFF2-40B4-BE49-F238E27FC236}">
              <a16:creationId xmlns:a16="http://schemas.microsoft.com/office/drawing/2014/main" id="{00000000-0008-0000-0100-000064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53" name="Text Box 5">
          <a:extLst>
            <a:ext uri="{FF2B5EF4-FFF2-40B4-BE49-F238E27FC236}">
              <a16:creationId xmlns:a16="http://schemas.microsoft.com/office/drawing/2014/main" id="{00000000-0008-0000-0100-000065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54" name="Text Box 26">
          <a:extLst>
            <a:ext uri="{FF2B5EF4-FFF2-40B4-BE49-F238E27FC236}">
              <a16:creationId xmlns:a16="http://schemas.microsoft.com/office/drawing/2014/main" id="{00000000-0008-0000-0100-000066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55" name="Text Box 26">
          <a:extLst>
            <a:ext uri="{FF2B5EF4-FFF2-40B4-BE49-F238E27FC236}">
              <a16:creationId xmlns:a16="http://schemas.microsoft.com/office/drawing/2014/main" id="{00000000-0008-0000-0100-000067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56" name="Text Box 5">
          <a:extLst>
            <a:ext uri="{FF2B5EF4-FFF2-40B4-BE49-F238E27FC236}">
              <a16:creationId xmlns:a16="http://schemas.microsoft.com/office/drawing/2014/main" id="{00000000-0008-0000-0100-000068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57" name="Text Box 26">
          <a:extLst>
            <a:ext uri="{FF2B5EF4-FFF2-40B4-BE49-F238E27FC236}">
              <a16:creationId xmlns:a16="http://schemas.microsoft.com/office/drawing/2014/main" id="{00000000-0008-0000-0100-000069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58" name="Text Box 5">
          <a:extLst>
            <a:ext uri="{FF2B5EF4-FFF2-40B4-BE49-F238E27FC236}">
              <a16:creationId xmlns:a16="http://schemas.microsoft.com/office/drawing/2014/main" id="{00000000-0008-0000-0100-00006A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59" name="Text Box 26">
          <a:extLst>
            <a:ext uri="{FF2B5EF4-FFF2-40B4-BE49-F238E27FC236}">
              <a16:creationId xmlns:a16="http://schemas.microsoft.com/office/drawing/2014/main" id="{00000000-0008-0000-0100-00006B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60" name="Text Box 5">
          <a:extLst>
            <a:ext uri="{FF2B5EF4-FFF2-40B4-BE49-F238E27FC236}">
              <a16:creationId xmlns:a16="http://schemas.microsoft.com/office/drawing/2014/main" id="{00000000-0008-0000-0100-00006C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61" name="Text Box 26">
          <a:extLst>
            <a:ext uri="{FF2B5EF4-FFF2-40B4-BE49-F238E27FC236}">
              <a16:creationId xmlns:a16="http://schemas.microsoft.com/office/drawing/2014/main" id="{00000000-0008-0000-0100-00006D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62" name="Text Box 5">
          <a:extLst>
            <a:ext uri="{FF2B5EF4-FFF2-40B4-BE49-F238E27FC236}">
              <a16:creationId xmlns:a16="http://schemas.microsoft.com/office/drawing/2014/main" id="{00000000-0008-0000-0100-00006E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463" name="Text Box 26">
          <a:extLst>
            <a:ext uri="{FF2B5EF4-FFF2-40B4-BE49-F238E27FC236}">
              <a16:creationId xmlns:a16="http://schemas.microsoft.com/office/drawing/2014/main" id="{00000000-0008-0000-0100-00006F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64" name="Text Box 5">
          <a:extLst>
            <a:ext uri="{FF2B5EF4-FFF2-40B4-BE49-F238E27FC236}">
              <a16:creationId xmlns:a16="http://schemas.microsoft.com/office/drawing/2014/main" id="{00000000-0008-0000-0100-000070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465" name="Text Box 26">
          <a:extLst>
            <a:ext uri="{FF2B5EF4-FFF2-40B4-BE49-F238E27FC236}">
              <a16:creationId xmlns:a16="http://schemas.microsoft.com/office/drawing/2014/main" id="{00000000-0008-0000-0100-000071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66" name="Text Box 5">
          <a:extLst>
            <a:ext uri="{FF2B5EF4-FFF2-40B4-BE49-F238E27FC236}">
              <a16:creationId xmlns:a16="http://schemas.microsoft.com/office/drawing/2014/main" id="{00000000-0008-0000-0100-000072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67" name="Text Box 26">
          <a:extLst>
            <a:ext uri="{FF2B5EF4-FFF2-40B4-BE49-F238E27FC236}">
              <a16:creationId xmlns:a16="http://schemas.microsoft.com/office/drawing/2014/main" id="{00000000-0008-0000-0100-000073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68" name="Text Box 5">
          <a:extLst>
            <a:ext uri="{FF2B5EF4-FFF2-40B4-BE49-F238E27FC236}">
              <a16:creationId xmlns:a16="http://schemas.microsoft.com/office/drawing/2014/main" id="{00000000-0008-0000-0100-000074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69" name="Text Box 26">
          <a:extLst>
            <a:ext uri="{FF2B5EF4-FFF2-40B4-BE49-F238E27FC236}">
              <a16:creationId xmlns:a16="http://schemas.microsoft.com/office/drawing/2014/main" id="{00000000-0008-0000-0100-000075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70" name="Text Box 26">
          <a:extLst>
            <a:ext uri="{FF2B5EF4-FFF2-40B4-BE49-F238E27FC236}">
              <a16:creationId xmlns:a16="http://schemas.microsoft.com/office/drawing/2014/main" id="{00000000-0008-0000-0100-000076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71" name="Text Box 5">
          <a:extLst>
            <a:ext uri="{FF2B5EF4-FFF2-40B4-BE49-F238E27FC236}">
              <a16:creationId xmlns:a16="http://schemas.microsoft.com/office/drawing/2014/main" id="{00000000-0008-0000-0100-000077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72" name="Text Box 26">
          <a:extLst>
            <a:ext uri="{FF2B5EF4-FFF2-40B4-BE49-F238E27FC236}">
              <a16:creationId xmlns:a16="http://schemas.microsoft.com/office/drawing/2014/main" id="{00000000-0008-0000-0100-000078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73" name="Text Box 5">
          <a:extLst>
            <a:ext uri="{FF2B5EF4-FFF2-40B4-BE49-F238E27FC236}">
              <a16:creationId xmlns:a16="http://schemas.microsoft.com/office/drawing/2014/main" id="{00000000-0008-0000-0100-000079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74" name="Text Box 26">
          <a:extLst>
            <a:ext uri="{FF2B5EF4-FFF2-40B4-BE49-F238E27FC236}">
              <a16:creationId xmlns:a16="http://schemas.microsoft.com/office/drawing/2014/main" id="{00000000-0008-0000-0100-00007A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75" name="Text Box 5">
          <a:extLst>
            <a:ext uri="{FF2B5EF4-FFF2-40B4-BE49-F238E27FC236}">
              <a16:creationId xmlns:a16="http://schemas.microsoft.com/office/drawing/2014/main" id="{00000000-0008-0000-0100-00007B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4476" name="Text Box 26">
          <a:extLst>
            <a:ext uri="{FF2B5EF4-FFF2-40B4-BE49-F238E27FC236}">
              <a16:creationId xmlns:a16="http://schemas.microsoft.com/office/drawing/2014/main" id="{00000000-0008-0000-0100-00007C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77" name="Text Box 5">
          <a:extLst>
            <a:ext uri="{FF2B5EF4-FFF2-40B4-BE49-F238E27FC236}">
              <a16:creationId xmlns:a16="http://schemas.microsoft.com/office/drawing/2014/main" id="{00000000-0008-0000-0100-00007D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478" name="Text Box 26">
          <a:extLst>
            <a:ext uri="{FF2B5EF4-FFF2-40B4-BE49-F238E27FC236}">
              <a16:creationId xmlns:a16="http://schemas.microsoft.com/office/drawing/2014/main" id="{00000000-0008-0000-0100-00007E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479" name="Text Box 5">
          <a:extLst>
            <a:ext uri="{FF2B5EF4-FFF2-40B4-BE49-F238E27FC236}">
              <a16:creationId xmlns:a16="http://schemas.microsoft.com/office/drawing/2014/main" id="{00000000-0008-0000-0100-00007F11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4480" name="Text Box 26">
          <a:extLst>
            <a:ext uri="{FF2B5EF4-FFF2-40B4-BE49-F238E27FC236}">
              <a16:creationId xmlns:a16="http://schemas.microsoft.com/office/drawing/2014/main" id="{00000000-0008-0000-0100-00008011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81" name="Text Box 27">
          <a:extLst>
            <a:ext uri="{FF2B5EF4-FFF2-40B4-BE49-F238E27FC236}">
              <a16:creationId xmlns:a16="http://schemas.microsoft.com/office/drawing/2014/main" id="{00000000-0008-0000-0100-000081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82" name="Text Box 27">
          <a:extLst>
            <a:ext uri="{FF2B5EF4-FFF2-40B4-BE49-F238E27FC236}">
              <a16:creationId xmlns:a16="http://schemas.microsoft.com/office/drawing/2014/main" id="{00000000-0008-0000-0100-000082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83" name="Text Box 27">
          <a:extLst>
            <a:ext uri="{FF2B5EF4-FFF2-40B4-BE49-F238E27FC236}">
              <a16:creationId xmlns:a16="http://schemas.microsoft.com/office/drawing/2014/main" id="{00000000-0008-0000-0100-000083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84" name="Text Box 27">
          <a:extLst>
            <a:ext uri="{FF2B5EF4-FFF2-40B4-BE49-F238E27FC236}">
              <a16:creationId xmlns:a16="http://schemas.microsoft.com/office/drawing/2014/main" id="{00000000-0008-0000-0100-000084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85" name="Text Box 27">
          <a:extLst>
            <a:ext uri="{FF2B5EF4-FFF2-40B4-BE49-F238E27FC236}">
              <a16:creationId xmlns:a16="http://schemas.microsoft.com/office/drawing/2014/main" id="{00000000-0008-0000-0100-000085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86" name="Text Box 27">
          <a:extLst>
            <a:ext uri="{FF2B5EF4-FFF2-40B4-BE49-F238E27FC236}">
              <a16:creationId xmlns:a16="http://schemas.microsoft.com/office/drawing/2014/main" id="{00000000-0008-0000-0100-000086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487" name="Text Box 27">
          <a:extLst>
            <a:ext uri="{FF2B5EF4-FFF2-40B4-BE49-F238E27FC236}">
              <a16:creationId xmlns:a16="http://schemas.microsoft.com/office/drawing/2014/main" id="{00000000-0008-0000-0100-000087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488" name="Text Box 27">
          <a:extLst>
            <a:ext uri="{FF2B5EF4-FFF2-40B4-BE49-F238E27FC236}">
              <a16:creationId xmlns:a16="http://schemas.microsoft.com/office/drawing/2014/main" id="{00000000-0008-0000-0100-000088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89" name="Text Box 27">
          <a:extLst>
            <a:ext uri="{FF2B5EF4-FFF2-40B4-BE49-F238E27FC236}">
              <a16:creationId xmlns:a16="http://schemas.microsoft.com/office/drawing/2014/main" id="{00000000-0008-0000-0100-000089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90" name="Text Box 27">
          <a:extLst>
            <a:ext uri="{FF2B5EF4-FFF2-40B4-BE49-F238E27FC236}">
              <a16:creationId xmlns:a16="http://schemas.microsoft.com/office/drawing/2014/main" id="{00000000-0008-0000-0100-00008A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91" name="Text Box 27">
          <a:extLst>
            <a:ext uri="{FF2B5EF4-FFF2-40B4-BE49-F238E27FC236}">
              <a16:creationId xmlns:a16="http://schemas.microsoft.com/office/drawing/2014/main" id="{00000000-0008-0000-0100-00008B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92" name="Text Box 27">
          <a:extLst>
            <a:ext uri="{FF2B5EF4-FFF2-40B4-BE49-F238E27FC236}">
              <a16:creationId xmlns:a16="http://schemas.microsoft.com/office/drawing/2014/main" id="{00000000-0008-0000-0100-00008C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93" name="Text Box 27">
          <a:extLst>
            <a:ext uri="{FF2B5EF4-FFF2-40B4-BE49-F238E27FC236}">
              <a16:creationId xmlns:a16="http://schemas.microsoft.com/office/drawing/2014/main" id="{00000000-0008-0000-0100-00008D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494" name="Text Box 27">
          <a:extLst>
            <a:ext uri="{FF2B5EF4-FFF2-40B4-BE49-F238E27FC236}">
              <a16:creationId xmlns:a16="http://schemas.microsoft.com/office/drawing/2014/main" id="{00000000-0008-0000-0100-00008E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495" name="Text Box 27">
          <a:extLst>
            <a:ext uri="{FF2B5EF4-FFF2-40B4-BE49-F238E27FC236}">
              <a16:creationId xmlns:a16="http://schemas.microsoft.com/office/drawing/2014/main" id="{00000000-0008-0000-0100-00008F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496" name="Text Box 27">
          <a:extLst>
            <a:ext uri="{FF2B5EF4-FFF2-40B4-BE49-F238E27FC236}">
              <a16:creationId xmlns:a16="http://schemas.microsoft.com/office/drawing/2014/main" id="{00000000-0008-0000-0100-00009011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497" name="Text Box 4">
          <a:extLst>
            <a:ext uri="{FF2B5EF4-FFF2-40B4-BE49-F238E27FC236}">
              <a16:creationId xmlns:a16="http://schemas.microsoft.com/office/drawing/2014/main" id="{00000000-0008-0000-0100-000091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498" name="Text Box 5">
          <a:extLst>
            <a:ext uri="{FF2B5EF4-FFF2-40B4-BE49-F238E27FC236}">
              <a16:creationId xmlns:a16="http://schemas.microsoft.com/office/drawing/2014/main" id="{00000000-0008-0000-0100-000092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499" name="Text Box 26">
          <a:extLst>
            <a:ext uri="{FF2B5EF4-FFF2-40B4-BE49-F238E27FC236}">
              <a16:creationId xmlns:a16="http://schemas.microsoft.com/office/drawing/2014/main" id="{00000000-0008-0000-0100-000093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00" name="Text Box 27">
          <a:extLst>
            <a:ext uri="{FF2B5EF4-FFF2-40B4-BE49-F238E27FC236}">
              <a16:creationId xmlns:a16="http://schemas.microsoft.com/office/drawing/2014/main" id="{00000000-0008-0000-0100-000094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01" name="Text Box 4">
          <a:extLst>
            <a:ext uri="{FF2B5EF4-FFF2-40B4-BE49-F238E27FC236}">
              <a16:creationId xmlns:a16="http://schemas.microsoft.com/office/drawing/2014/main" id="{00000000-0008-0000-0100-000095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02" name="Text Box 5">
          <a:extLst>
            <a:ext uri="{FF2B5EF4-FFF2-40B4-BE49-F238E27FC236}">
              <a16:creationId xmlns:a16="http://schemas.microsoft.com/office/drawing/2014/main" id="{00000000-0008-0000-0100-000096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03" name="Text Box 26">
          <a:extLst>
            <a:ext uri="{FF2B5EF4-FFF2-40B4-BE49-F238E27FC236}">
              <a16:creationId xmlns:a16="http://schemas.microsoft.com/office/drawing/2014/main" id="{00000000-0008-0000-0100-000097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04" name="Text Box 27">
          <a:extLst>
            <a:ext uri="{FF2B5EF4-FFF2-40B4-BE49-F238E27FC236}">
              <a16:creationId xmlns:a16="http://schemas.microsoft.com/office/drawing/2014/main" id="{00000000-0008-0000-0100-000098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05" name="Text Box 26">
          <a:extLst>
            <a:ext uri="{FF2B5EF4-FFF2-40B4-BE49-F238E27FC236}">
              <a16:creationId xmlns:a16="http://schemas.microsoft.com/office/drawing/2014/main" id="{00000000-0008-0000-0100-000099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06" name="Text Box 27">
          <a:extLst>
            <a:ext uri="{FF2B5EF4-FFF2-40B4-BE49-F238E27FC236}">
              <a16:creationId xmlns:a16="http://schemas.microsoft.com/office/drawing/2014/main" id="{00000000-0008-0000-0100-00009A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07" name="Text Box 4">
          <a:extLst>
            <a:ext uri="{FF2B5EF4-FFF2-40B4-BE49-F238E27FC236}">
              <a16:creationId xmlns:a16="http://schemas.microsoft.com/office/drawing/2014/main" id="{00000000-0008-0000-0100-00009B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08" name="Text Box 5">
          <a:extLst>
            <a:ext uri="{FF2B5EF4-FFF2-40B4-BE49-F238E27FC236}">
              <a16:creationId xmlns:a16="http://schemas.microsoft.com/office/drawing/2014/main" id="{00000000-0008-0000-0100-00009C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09" name="Text Box 26">
          <a:extLst>
            <a:ext uri="{FF2B5EF4-FFF2-40B4-BE49-F238E27FC236}">
              <a16:creationId xmlns:a16="http://schemas.microsoft.com/office/drawing/2014/main" id="{00000000-0008-0000-0100-00009D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10" name="Text Box 27">
          <a:extLst>
            <a:ext uri="{FF2B5EF4-FFF2-40B4-BE49-F238E27FC236}">
              <a16:creationId xmlns:a16="http://schemas.microsoft.com/office/drawing/2014/main" id="{00000000-0008-0000-0100-00009E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11" name="Text Box 4">
          <a:extLst>
            <a:ext uri="{FF2B5EF4-FFF2-40B4-BE49-F238E27FC236}">
              <a16:creationId xmlns:a16="http://schemas.microsoft.com/office/drawing/2014/main" id="{00000000-0008-0000-0100-00009F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12" name="Text Box 5">
          <a:extLst>
            <a:ext uri="{FF2B5EF4-FFF2-40B4-BE49-F238E27FC236}">
              <a16:creationId xmlns:a16="http://schemas.microsoft.com/office/drawing/2014/main" id="{00000000-0008-0000-0100-0000A0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13" name="Text Box 26">
          <a:extLst>
            <a:ext uri="{FF2B5EF4-FFF2-40B4-BE49-F238E27FC236}">
              <a16:creationId xmlns:a16="http://schemas.microsoft.com/office/drawing/2014/main" id="{00000000-0008-0000-0100-0000A1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14" name="Text Box 27">
          <a:extLst>
            <a:ext uri="{FF2B5EF4-FFF2-40B4-BE49-F238E27FC236}">
              <a16:creationId xmlns:a16="http://schemas.microsoft.com/office/drawing/2014/main" id="{00000000-0008-0000-0100-0000A2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15" name="Text Box 4">
          <a:extLst>
            <a:ext uri="{FF2B5EF4-FFF2-40B4-BE49-F238E27FC236}">
              <a16:creationId xmlns:a16="http://schemas.microsoft.com/office/drawing/2014/main" id="{00000000-0008-0000-0100-0000A3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16" name="Text Box 5">
          <a:extLst>
            <a:ext uri="{FF2B5EF4-FFF2-40B4-BE49-F238E27FC236}">
              <a16:creationId xmlns:a16="http://schemas.microsoft.com/office/drawing/2014/main" id="{00000000-0008-0000-0100-0000A4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17" name="Text Box 26">
          <a:extLst>
            <a:ext uri="{FF2B5EF4-FFF2-40B4-BE49-F238E27FC236}">
              <a16:creationId xmlns:a16="http://schemas.microsoft.com/office/drawing/2014/main" id="{00000000-0008-0000-0100-0000A5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18" name="Text Box 27">
          <a:extLst>
            <a:ext uri="{FF2B5EF4-FFF2-40B4-BE49-F238E27FC236}">
              <a16:creationId xmlns:a16="http://schemas.microsoft.com/office/drawing/2014/main" id="{00000000-0008-0000-0100-0000A6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19" name="Text Box 4">
          <a:extLst>
            <a:ext uri="{FF2B5EF4-FFF2-40B4-BE49-F238E27FC236}">
              <a16:creationId xmlns:a16="http://schemas.microsoft.com/office/drawing/2014/main" id="{00000000-0008-0000-0100-0000A7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20" name="Text Box 5">
          <a:extLst>
            <a:ext uri="{FF2B5EF4-FFF2-40B4-BE49-F238E27FC236}">
              <a16:creationId xmlns:a16="http://schemas.microsoft.com/office/drawing/2014/main" id="{00000000-0008-0000-0100-0000A8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521" name="Text Box 26">
          <a:extLst>
            <a:ext uri="{FF2B5EF4-FFF2-40B4-BE49-F238E27FC236}">
              <a16:creationId xmlns:a16="http://schemas.microsoft.com/office/drawing/2014/main" id="{00000000-0008-0000-0100-0000A9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522" name="Text Box 27">
          <a:extLst>
            <a:ext uri="{FF2B5EF4-FFF2-40B4-BE49-F238E27FC236}">
              <a16:creationId xmlns:a16="http://schemas.microsoft.com/office/drawing/2014/main" id="{00000000-0008-0000-0100-0000AA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23" name="Text Box 4">
          <a:extLst>
            <a:ext uri="{FF2B5EF4-FFF2-40B4-BE49-F238E27FC236}">
              <a16:creationId xmlns:a16="http://schemas.microsoft.com/office/drawing/2014/main" id="{00000000-0008-0000-0100-0000AB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24" name="Text Box 5">
          <a:extLst>
            <a:ext uri="{FF2B5EF4-FFF2-40B4-BE49-F238E27FC236}">
              <a16:creationId xmlns:a16="http://schemas.microsoft.com/office/drawing/2014/main" id="{00000000-0008-0000-0100-0000AC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525" name="Text Box 26">
          <a:extLst>
            <a:ext uri="{FF2B5EF4-FFF2-40B4-BE49-F238E27FC236}">
              <a16:creationId xmlns:a16="http://schemas.microsoft.com/office/drawing/2014/main" id="{00000000-0008-0000-0100-0000AD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526" name="Text Box 27">
          <a:extLst>
            <a:ext uri="{FF2B5EF4-FFF2-40B4-BE49-F238E27FC236}">
              <a16:creationId xmlns:a16="http://schemas.microsoft.com/office/drawing/2014/main" id="{00000000-0008-0000-0100-0000AE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27" name="Text Box 26">
          <a:extLst>
            <a:ext uri="{FF2B5EF4-FFF2-40B4-BE49-F238E27FC236}">
              <a16:creationId xmlns:a16="http://schemas.microsoft.com/office/drawing/2014/main" id="{00000000-0008-0000-0100-0000AF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28" name="Text Box 27">
          <a:extLst>
            <a:ext uri="{FF2B5EF4-FFF2-40B4-BE49-F238E27FC236}">
              <a16:creationId xmlns:a16="http://schemas.microsoft.com/office/drawing/2014/main" id="{00000000-0008-0000-0100-0000B0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29" name="Text Box 4">
          <a:extLst>
            <a:ext uri="{FF2B5EF4-FFF2-40B4-BE49-F238E27FC236}">
              <a16:creationId xmlns:a16="http://schemas.microsoft.com/office/drawing/2014/main" id="{00000000-0008-0000-0100-0000B1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30" name="Text Box 5">
          <a:extLst>
            <a:ext uri="{FF2B5EF4-FFF2-40B4-BE49-F238E27FC236}">
              <a16:creationId xmlns:a16="http://schemas.microsoft.com/office/drawing/2014/main" id="{00000000-0008-0000-0100-0000B2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31" name="Text Box 26">
          <a:extLst>
            <a:ext uri="{FF2B5EF4-FFF2-40B4-BE49-F238E27FC236}">
              <a16:creationId xmlns:a16="http://schemas.microsoft.com/office/drawing/2014/main" id="{00000000-0008-0000-0100-0000B3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32" name="Text Box 27">
          <a:extLst>
            <a:ext uri="{FF2B5EF4-FFF2-40B4-BE49-F238E27FC236}">
              <a16:creationId xmlns:a16="http://schemas.microsoft.com/office/drawing/2014/main" id="{00000000-0008-0000-0100-0000B4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33" name="Text Box 4">
          <a:extLst>
            <a:ext uri="{FF2B5EF4-FFF2-40B4-BE49-F238E27FC236}">
              <a16:creationId xmlns:a16="http://schemas.microsoft.com/office/drawing/2014/main" id="{00000000-0008-0000-0100-0000B5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34" name="Text Box 5">
          <a:extLst>
            <a:ext uri="{FF2B5EF4-FFF2-40B4-BE49-F238E27FC236}">
              <a16:creationId xmlns:a16="http://schemas.microsoft.com/office/drawing/2014/main" id="{00000000-0008-0000-0100-0000B6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35" name="Text Box 26">
          <a:extLst>
            <a:ext uri="{FF2B5EF4-FFF2-40B4-BE49-F238E27FC236}">
              <a16:creationId xmlns:a16="http://schemas.microsoft.com/office/drawing/2014/main" id="{00000000-0008-0000-0100-0000B7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36" name="Text Box 27">
          <a:extLst>
            <a:ext uri="{FF2B5EF4-FFF2-40B4-BE49-F238E27FC236}">
              <a16:creationId xmlns:a16="http://schemas.microsoft.com/office/drawing/2014/main" id="{00000000-0008-0000-0100-0000B8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37" name="Text Box 4">
          <a:extLst>
            <a:ext uri="{FF2B5EF4-FFF2-40B4-BE49-F238E27FC236}">
              <a16:creationId xmlns:a16="http://schemas.microsoft.com/office/drawing/2014/main" id="{00000000-0008-0000-0100-0000B9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38" name="Text Box 5">
          <a:extLst>
            <a:ext uri="{FF2B5EF4-FFF2-40B4-BE49-F238E27FC236}">
              <a16:creationId xmlns:a16="http://schemas.microsoft.com/office/drawing/2014/main" id="{00000000-0008-0000-0100-0000BA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39" name="Text Box 26">
          <a:extLst>
            <a:ext uri="{FF2B5EF4-FFF2-40B4-BE49-F238E27FC236}">
              <a16:creationId xmlns:a16="http://schemas.microsoft.com/office/drawing/2014/main" id="{00000000-0008-0000-0100-0000BB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40" name="Text Box 27">
          <a:extLst>
            <a:ext uri="{FF2B5EF4-FFF2-40B4-BE49-F238E27FC236}">
              <a16:creationId xmlns:a16="http://schemas.microsoft.com/office/drawing/2014/main" id="{00000000-0008-0000-0100-0000BC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41" name="Text Box 4">
          <a:extLst>
            <a:ext uri="{FF2B5EF4-FFF2-40B4-BE49-F238E27FC236}">
              <a16:creationId xmlns:a16="http://schemas.microsoft.com/office/drawing/2014/main" id="{00000000-0008-0000-0100-0000BD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42" name="Text Box 5">
          <a:extLst>
            <a:ext uri="{FF2B5EF4-FFF2-40B4-BE49-F238E27FC236}">
              <a16:creationId xmlns:a16="http://schemas.microsoft.com/office/drawing/2014/main" id="{00000000-0008-0000-0100-0000BE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543" name="Text Box 26">
          <a:extLst>
            <a:ext uri="{FF2B5EF4-FFF2-40B4-BE49-F238E27FC236}">
              <a16:creationId xmlns:a16="http://schemas.microsoft.com/office/drawing/2014/main" id="{00000000-0008-0000-0100-0000BF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544" name="Text Box 27">
          <a:extLst>
            <a:ext uri="{FF2B5EF4-FFF2-40B4-BE49-F238E27FC236}">
              <a16:creationId xmlns:a16="http://schemas.microsoft.com/office/drawing/2014/main" id="{00000000-0008-0000-0100-0000C0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45" name="Text Box 4">
          <a:extLst>
            <a:ext uri="{FF2B5EF4-FFF2-40B4-BE49-F238E27FC236}">
              <a16:creationId xmlns:a16="http://schemas.microsoft.com/office/drawing/2014/main" id="{00000000-0008-0000-0100-0000C1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46" name="Text Box 5">
          <a:extLst>
            <a:ext uri="{FF2B5EF4-FFF2-40B4-BE49-F238E27FC236}">
              <a16:creationId xmlns:a16="http://schemas.microsoft.com/office/drawing/2014/main" id="{00000000-0008-0000-0100-0000C2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547" name="Text Box 26">
          <a:extLst>
            <a:ext uri="{FF2B5EF4-FFF2-40B4-BE49-F238E27FC236}">
              <a16:creationId xmlns:a16="http://schemas.microsoft.com/office/drawing/2014/main" id="{00000000-0008-0000-0100-0000C3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548" name="Text Box 27">
          <a:extLst>
            <a:ext uri="{FF2B5EF4-FFF2-40B4-BE49-F238E27FC236}">
              <a16:creationId xmlns:a16="http://schemas.microsoft.com/office/drawing/2014/main" id="{00000000-0008-0000-0100-0000C4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49" name="Text Box 4">
          <a:extLst>
            <a:ext uri="{FF2B5EF4-FFF2-40B4-BE49-F238E27FC236}">
              <a16:creationId xmlns:a16="http://schemas.microsoft.com/office/drawing/2014/main" id="{00000000-0008-0000-0100-0000C5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50" name="Text Box 5">
          <a:extLst>
            <a:ext uri="{FF2B5EF4-FFF2-40B4-BE49-F238E27FC236}">
              <a16:creationId xmlns:a16="http://schemas.microsoft.com/office/drawing/2014/main" id="{00000000-0008-0000-0100-0000C6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51" name="Text Box 26">
          <a:extLst>
            <a:ext uri="{FF2B5EF4-FFF2-40B4-BE49-F238E27FC236}">
              <a16:creationId xmlns:a16="http://schemas.microsoft.com/office/drawing/2014/main" id="{00000000-0008-0000-0100-0000C7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52" name="Text Box 27">
          <a:extLst>
            <a:ext uri="{FF2B5EF4-FFF2-40B4-BE49-F238E27FC236}">
              <a16:creationId xmlns:a16="http://schemas.microsoft.com/office/drawing/2014/main" id="{00000000-0008-0000-0100-0000C8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53" name="Text Box 4">
          <a:extLst>
            <a:ext uri="{FF2B5EF4-FFF2-40B4-BE49-F238E27FC236}">
              <a16:creationId xmlns:a16="http://schemas.microsoft.com/office/drawing/2014/main" id="{00000000-0008-0000-0100-0000C9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54" name="Text Box 5">
          <a:extLst>
            <a:ext uri="{FF2B5EF4-FFF2-40B4-BE49-F238E27FC236}">
              <a16:creationId xmlns:a16="http://schemas.microsoft.com/office/drawing/2014/main" id="{00000000-0008-0000-0100-0000CA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55" name="Text Box 26">
          <a:extLst>
            <a:ext uri="{FF2B5EF4-FFF2-40B4-BE49-F238E27FC236}">
              <a16:creationId xmlns:a16="http://schemas.microsoft.com/office/drawing/2014/main" id="{00000000-0008-0000-0100-0000CB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56" name="Text Box 27">
          <a:extLst>
            <a:ext uri="{FF2B5EF4-FFF2-40B4-BE49-F238E27FC236}">
              <a16:creationId xmlns:a16="http://schemas.microsoft.com/office/drawing/2014/main" id="{00000000-0008-0000-0100-0000CC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57" name="Text Box 26">
          <a:extLst>
            <a:ext uri="{FF2B5EF4-FFF2-40B4-BE49-F238E27FC236}">
              <a16:creationId xmlns:a16="http://schemas.microsoft.com/office/drawing/2014/main" id="{00000000-0008-0000-0100-0000CD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58" name="Text Box 27">
          <a:extLst>
            <a:ext uri="{FF2B5EF4-FFF2-40B4-BE49-F238E27FC236}">
              <a16:creationId xmlns:a16="http://schemas.microsoft.com/office/drawing/2014/main" id="{00000000-0008-0000-0100-0000CE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59" name="Text Box 4">
          <a:extLst>
            <a:ext uri="{FF2B5EF4-FFF2-40B4-BE49-F238E27FC236}">
              <a16:creationId xmlns:a16="http://schemas.microsoft.com/office/drawing/2014/main" id="{00000000-0008-0000-0100-0000CF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60" name="Text Box 5">
          <a:extLst>
            <a:ext uri="{FF2B5EF4-FFF2-40B4-BE49-F238E27FC236}">
              <a16:creationId xmlns:a16="http://schemas.microsoft.com/office/drawing/2014/main" id="{00000000-0008-0000-0100-0000D0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61" name="Text Box 26">
          <a:extLst>
            <a:ext uri="{FF2B5EF4-FFF2-40B4-BE49-F238E27FC236}">
              <a16:creationId xmlns:a16="http://schemas.microsoft.com/office/drawing/2014/main" id="{00000000-0008-0000-0100-0000D1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62" name="Text Box 27">
          <a:extLst>
            <a:ext uri="{FF2B5EF4-FFF2-40B4-BE49-F238E27FC236}">
              <a16:creationId xmlns:a16="http://schemas.microsoft.com/office/drawing/2014/main" id="{00000000-0008-0000-0100-0000D2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63" name="Text Box 4">
          <a:extLst>
            <a:ext uri="{FF2B5EF4-FFF2-40B4-BE49-F238E27FC236}">
              <a16:creationId xmlns:a16="http://schemas.microsoft.com/office/drawing/2014/main" id="{00000000-0008-0000-0100-0000D3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64" name="Text Box 5">
          <a:extLst>
            <a:ext uri="{FF2B5EF4-FFF2-40B4-BE49-F238E27FC236}">
              <a16:creationId xmlns:a16="http://schemas.microsoft.com/office/drawing/2014/main" id="{00000000-0008-0000-0100-0000D4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65" name="Text Box 26">
          <a:extLst>
            <a:ext uri="{FF2B5EF4-FFF2-40B4-BE49-F238E27FC236}">
              <a16:creationId xmlns:a16="http://schemas.microsoft.com/office/drawing/2014/main" id="{00000000-0008-0000-0100-0000D5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66" name="Text Box 27">
          <a:extLst>
            <a:ext uri="{FF2B5EF4-FFF2-40B4-BE49-F238E27FC236}">
              <a16:creationId xmlns:a16="http://schemas.microsoft.com/office/drawing/2014/main" id="{00000000-0008-0000-0100-0000D6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67" name="Text Box 4">
          <a:extLst>
            <a:ext uri="{FF2B5EF4-FFF2-40B4-BE49-F238E27FC236}">
              <a16:creationId xmlns:a16="http://schemas.microsoft.com/office/drawing/2014/main" id="{00000000-0008-0000-0100-0000D7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68" name="Text Box 5">
          <a:extLst>
            <a:ext uri="{FF2B5EF4-FFF2-40B4-BE49-F238E27FC236}">
              <a16:creationId xmlns:a16="http://schemas.microsoft.com/office/drawing/2014/main" id="{00000000-0008-0000-0100-0000D8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69" name="Text Box 26">
          <a:extLst>
            <a:ext uri="{FF2B5EF4-FFF2-40B4-BE49-F238E27FC236}">
              <a16:creationId xmlns:a16="http://schemas.microsoft.com/office/drawing/2014/main" id="{00000000-0008-0000-0100-0000D9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70" name="Text Box 27">
          <a:extLst>
            <a:ext uri="{FF2B5EF4-FFF2-40B4-BE49-F238E27FC236}">
              <a16:creationId xmlns:a16="http://schemas.microsoft.com/office/drawing/2014/main" id="{00000000-0008-0000-0100-0000DA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71" name="Text Box 4">
          <a:extLst>
            <a:ext uri="{FF2B5EF4-FFF2-40B4-BE49-F238E27FC236}">
              <a16:creationId xmlns:a16="http://schemas.microsoft.com/office/drawing/2014/main" id="{00000000-0008-0000-0100-0000DB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72" name="Text Box 5">
          <a:extLst>
            <a:ext uri="{FF2B5EF4-FFF2-40B4-BE49-F238E27FC236}">
              <a16:creationId xmlns:a16="http://schemas.microsoft.com/office/drawing/2014/main" id="{00000000-0008-0000-0100-0000DC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573" name="Text Box 26">
          <a:extLst>
            <a:ext uri="{FF2B5EF4-FFF2-40B4-BE49-F238E27FC236}">
              <a16:creationId xmlns:a16="http://schemas.microsoft.com/office/drawing/2014/main" id="{00000000-0008-0000-0100-0000DD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574" name="Text Box 27">
          <a:extLst>
            <a:ext uri="{FF2B5EF4-FFF2-40B4-BE49-F238E27FC236}">
              <a16:creationId xmlns:a16="http://schemas.microsoft.com/office/drawing/2014/main" id="{00000000-0008-0000-0100-0000DE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75" name="Text Box 4">
          <a:extLst>
            <a:ext uri="{FF2B5EF4-FFF2-40B4-BE49-F238E27FC236}">
              <a16:creationId xmlns:a16="http://schemas.microsoft.com/office/drawing/2014/main" id="{00000000-0008-0000-0100-0000DF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76" name="Text Box 5">
          <a:extLst>
            <a:ext uri="{FF2B5EF4-FFF2-40B4-BE49-F238E27FC236}">
              <a16:creationId xmlns:a16="http://schemas.microsoft.com/office/drawing/2014/main" id="{00000000-0008-0000-0100-0000E0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577" name="Text Box 26">
          <a:extLst>
            <a:ext uri="{FF2B5EF4-FFF2-40B4-BE49-F238E27FC236}">
              <a16:creationId xmlns:a16="http://schemas.microsoft.com/office/drawing/2014/main" id="{00000000-0008-0000-0100-0000E1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578" name="Text Box 27">
          <a:extLst>
            <a:ext uri="{FF2B5EF4-FFF2-40B4-BE49-F238E27FC236}">
              <a16:creationId xmlns:a16="http://schemas.microsoft.com/office/drawing/2014/main" id="{00000000-0008-0000-0100-0000E2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79" name="Text Box 4">
          <a:extLst>
            <a:ext uri="{FF2B5EF4-FFF2-40B4-BE49-F238E27FC236}">
              <a16:creationId xmlns:a16="http://schemas.microsoft.com/office/drawing/2014/main" id="{00000000-0008-0000-0100-0000E3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80" name="Text Box 5">
          <a:extLst>
            <a:ext uri="{FF2B5EF4-FFF2-40B4-BE49-F238E27FC236}">
              <a16:creationId xmlns:a16="http://schemas.microsoft.com/office/drawing/2014/main" id="{00000000-0008-0000-0100-0000E4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81" name="Text Box 26">
          <a:extLst>
            <a:ext uri="{FF2B5EF4-FFF2-40B4-BE49-F238E27FC236}">
              <a16:creationId xmlns:a16="http://schemas.microsoft.com/office/drawing/2014/main" id="{00000000-0008-0000-0100-0000E5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82" name="Text Box 27">
          <a:extLst>
            <a:ext uri="{FF2B5EF4-FFF2-40B4-BE49-F238E27FC236}">
              <a16:creationId xmlns:a16="http://schemas.microsoft.com/office/drawing/2014/main" id="{00000000-0008-0000-0100-0000E6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83" name="Text Box 4">
          <a:extLst>
            <a:ext uri="{FF2B5EF4-FFF2-40B4-BE49-F238E27FC236}">
              <a16:creationId xmlns:a16="http://schemas.microsoft.com/office/drawing/2014/main" id="{00000000-0008-0000-0100-0000E7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84" name="Text Box 5">
          <a:extLst>
            <a:ext uri="{FF2B5EF4-FFF2-40B4-BE49-F238E27FC236}">
              <a16:creationId xmlns:a16="http://schemas.microsoft.com/office/drawing/2014/main" id="{00000000-0008-0000-0100-0000E8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85" name="Text Box 26">
          <a:extLst>
            <a:ext uri="{FF2B5EF4-FFF2-40B4-BE49-F238E27FC236}">
              <a16:creationId xmlns:a16="http://schemas.microsoft.com/office/drawing/2014/main" id="{00000000-0008-0000-0100-0000E9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86" name="Text Box 27">
          <a:extLst>
            <a:ext uri="{FF2B5EF4-FFF2-40B4-BE49-F238E27FC236}">
              <a16:creationId xmlns:a16="http://schemas.microsoft.com/office/drawing/2014/main" id="{00000000-0008-0000-0100-0000EA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87" name="Text Box 26">
          <a:extLst>
            <a:ext uri="{FF2B5EF4-FFF2-40B4-BE49-F238E27FC236}">
              <a16:creationId xmlns:a16="http://schemas.microsoft.com/office/drawing/2014/main" id="{00000000-0008-0000-0100-0000EB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88" name="Text Box 27">
          <a:extLst>
            <a:ext uri="{FF2B5EF4-FFF2-40B4-BE49-F238E27FC236}">
              <a16:creationId xmlns:a16="http://schemas.microsoft.com/office/drawing/2014/main" id="{00000000-0008-0000-0100-0000EC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89" name="Text Box 4">
          <a:extLst>
            <a:ext uri="{FF2B5EF4-FFF2-40B4-BE49-F238E27FC236}">
              <a16:creationId xmlns:a16="http://schemas.microsoft.com/office/drawing/2014/main" id="{00000000-0008-0000-0100-0000ED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90" name="Text Box 5">
          <a:extLst>
            <a:ext uri="{FF2B5EF4-FFF2-40B4-BE49-F238E27FC236}">
              <a16:creationId xmlns:a16="http://schemas.microsoft.com/office/drawing/2014/main" id="{00000000-0008-0000-0100-0000EE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91" name="Text Box 26">
          <a:extLst>
            <a:ext uri="{FF2B5EF4-FFF2-40B4-BE49-F238E27FC236}">
              <a16:creationId xmlns:a16="http://schemas.microsoft.com/office/drawing/2014/main" id="{00000000-0008-0000-0100-0000EF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92" name="Text Box 27">
          <a:extLst>
            <a:ext uri="{FF2B5EF4-FFF2-40B4-BE49-F238E27FC236}">
              <a16:creationId xmlns:a16="http://schemas.microsoft.com/office/drawing/2014/main" id="{00000000-0008-0000-0100-0000F0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93" name="Text Box 4">
          <a:extLst>
            <a:ext uri="{FF2B5EF4-FFF2-40B4-BE49-F238E27FC236}">
              <a16:creationId xmlns:a16="http://schemas.microsoft.com/office/drawing/2014/main" id="{00000000-0008-0000-0100-0000F1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94" name="Text Box 5">
          <a:extLst>
            <a:ext uri="{FF2B5EF4-FFF2-40B4-BE49-F238E27FC236}">
              <a16:creationId xmlns:a16="http://schemas.microsoft.com/office/drawing/2014/main" id="{00000000-0008-0000-0100-0000F2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95" name="Text Box 26">
          <a:extLst>
            <a:ext uri="{FF2B5EF4-FFF2-40B4-BE49-F238E27FC236}">
              <a16:creationId xmlns:a16="http://schemas.microsoft.com/office/drawing/2014/main" id="{00000000-0008-0000-0100-0000F3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596" name="Text Box 27">
          <a:extLst>
            <a:ext uri="{FF2B5EF4-FFF2-40B4-BE49-F238E27FC236}">
              <a16:creationId xmlns:a16="http://schemas.microsoft.com/office/drawing/2014/main" id="{00000000-0008-0000-0100-0000F4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597" name="Text Box 4">
          <a:extLst>
            <a:ext uri="{FF2B5EF4-FFF2-40B4-BE49-F238E27FC236}">
              <a16:creationId xmlns:a16="http://schemas.microsoft.com/office/drawing/2014/main" id="{00000000-0008-0000-0100-0000F5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598" name="Text Box 5">
          <a:extLst>
            <a:ext uri="{FF2B5EF4-FFF2-40B4-BE49-F238E27FC236}">
              <a16:creationId xmlns:a16="http://schemas.microsoft.com/office/drawing/2014/main" id="{00000000-0008-0000-0100-0000F6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599" name="Text Box 26">
          <a:extLst>
            <a:ext uri="{FF2B5EF4-FFF2-40B4-BE49-F238E27FC236}">
              <a16:creationId xmlns:a16="http://schemas.microsoft.com/office/drawing/2014/main" id="{00000000-0008-0000-0100-0000F7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00" name="Text Box 27">
          <a:extLst>
            <a:ext uri="{FF2B5EF4-FFF2-40B4-BE49-F238E27FC236}">
              <a16:creationId xmlns:a16="http://schemas.microsoft.com/office/drawing/2014/main" id="{00000000-0008-0000-0100-0000F8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01" name="Text Box 4">
          <a:extLst>
            <a:ext uri="{FF2B5EF4-FFF2-40B4-BE49-F238E27FC236}">
              <a16:creationId xmlns:a16="http://schemas.microsoft.com/office/drawing/2014/main" id="{00000000-0008-0000-0100-0000F9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02" name="Text Box 5">
          <a:extLst>
            <a:ext uri="{FF2B5EF4-FFF2-40B4-BE49-F238E27FC236}">
              <a16:creationId xmlns:a16="http://schemas.microsoft.com/office/drawing/2014/main" id="{00000000-0008-0000-0100-0000FA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03" name="Text Box 26">
          <a:extLst>
            <a:ext uri="{FF2B5EF4-FFF2-40B4-BE49-F238E27FC236}">
              <a16:creationId xmlns:a16="http://schemas.microsoft.com/office/drawing/2014/main" id="{00000000-0008-0000-0100-0000FB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04" name="Text Box 27">
          <a:extLst>
            <a:ext uri="{FF2B5EF4-FFF2-40B4-BE49-F238E27FC236}">
              <a16:creationId xmlns:a16="http://schemas.microsoft.com/office/drawing/2014/main" id="{00000000-0008-0000-0100-0000FC11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05" name="Text Box 4">
          <a:extLst>
            <a:ext uri="{FF2B5EF4-FFF2-40B4-BE49-F238E27FC236}">
              <a16:creationId xmlns:a16="http://schemas.microsoft.com/office/drawing/2014/main" id="{00000000-0008-0000-0100-0000FD11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06" name="Text Box 5">
          <a:extLst>
            <a:ext uri="{FF2B5EF4-FFF2-40B4-BE49-F238E27FC236}">
              <a16:creationId xmlns:a16="http://schemas.microsoft.com/office/drawing/2014/main" id="{00000000-0008-0000-0100-0000FE11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07" name="Text Box 26">
          <a:extLst>
            <a:ext uri="{FF2B5EF4-FFF2-40B4-BE49-F238E27FC236}">
              <a16:creationId xmlns:a16="http://schemas.microsoft.com/office/drawing/2014/main" id="{00000000-0008-0000-0100-0000FF11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08" name="Text Box 27">
          <a:extLst>
            <a:ext uri="{FF2B5EF4-FFF2-40B4-BE49-F238E27FC236}">
              <a16:creationId xmlns:a16="http://schemas.microsoft.com/office/drawing/2014/main" id="{00000000-0008-0000-0100-000000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09" name="Text Box 4">
          <a:extLst>
            <a:ext uri="{FF2B5EF4-FFF2-40B4-BE49-F238E27FC236}">
              <a16:creationId xmlns:a16="http://schemas.microsoft.com/office/drawing/2014/main" id="{00000000-0008-0000-0100-000001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10" name="Text Box 5">
          <a:extLst>
            <a:ext uri="{FF2B5EF4-FFF2-40B4-BE49-F238E27FC236}">
              <a16:creationId xmlns:a16="http://schemas.microsoft.com/office/drawing/2014/main" id="{00000000-0008-0000-0100-000002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11" name="Text Box 26">
          <a:extLst>
            <a:ext uri="{FF2B5EF4-FFF2-40B4-BE49-F238E27FC236}">
              <a16:creationId xmlns:a16="http://schemas.microsoft.com/office/drawing/2014/main" id="{00000000-0008-0000-0100-000003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12" name="Text Box 27">
          <a:extLst>
            <a:ext uri="{FF2B5EF4-FFF2-40B4-BE49-F238E27FC236}">
              <a16:creationId xmlns:a16="http://schemas.microsoft.com/office/drawing/2014/main" id="{00000000-0008-0000-0100-000004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13" name="Text Box 4">
          <a:extLst>
            <a:ext uri="{FF2B5EF4-FFF2-40B4-BE49-F238E27FC236}">
              <a16:creationId xmlns:a16="http://schemas.microsoft.com/office/drawing/2014/main" id="{00000000-0008-0000-0100-000005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14" name="Text Box 5">
          <a:extLst>
            <a:ext uri="{FF2B5EF4-FFF2-40B4-BE49-F238E27FC236}">
              <a16:creationId xmlns:a16="http://schemas.microsoft.com/office/drawing/2014/main" id="{00000000-0008-0000-0100-000006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15" name="Text Box 26">
          <a:extLst>
            <a:ext uri="{FF2B5EF4-FFF2-40B4-BE49-F238E27FC236}">
              <a16:creationId xmlns:a16="http://schemas.microsoft.com/office/drawing/2014/main" id="{00000000-0008-0000-0100-000007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16" name="Text Box 27">
          <a:extLst>
            <a:ext uri="{FF2B5EF4-FFF2-40B4-BE49-F238E27FC236}">
              <a16:creationId xmlns:a16="http://schemas.microsoft.com/office/drawing/2014/main" id="{00000000-0008-0000-0100-000008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17" name="Text Box 26">
          <a:extLst>
            <a:ext uri="{FF2B5EF4-FFF2-40B4-BE49-F238E27FC236}">
              <a16:creationId xmlns:a16="http://schemas.microsoft.com/office/drawing/2014/main" id="{00000000-0008-0000-0100-000009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18" name="Text Box 27">
          <a:extLst>
            <a:ext uri="{FF2B5EF4-FFF2-40B4-BE49-F238E27FC236}">
              <a16:creationId xmlns:a16="http://schemas.microsoft.com/office/drawing/2014/main" id="{00000000-0008-0000-0100-00000A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19" name="Text Box 4">
          <a:extLst>
            <a:ext uri="{FF2B5EF4-FFF2-40B4-BE49-F238E27FC236}">
              <a16:creationId xmlns:a16="http://schemas.microsoft.com/office/drawing/2014/main" id="{00000000-0008-0000-0100-00000B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20" name="Text Box 5">
          <a:extLst>
            <a:ext uri="{FF2B5EF4-FFF2-40B4-BE49-F238E27FC236}">
              <a16:creationId xmlns:a16="http://schemas.microsoft.com/office/drawing/2014/main" id="{00000000-0008-0000-0100-00000C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21" name="Text Box 26">
          <a:extLst>
            <a:ext uri="{FF2B5EF4-FFF2-40B4-BE49-F238E27FC236}">
              <a16:creationId xmlns:a16="http://schemas.microsoft.com/office/drawing/2014/main" id="{00000000-0008-0000-0100-00000D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22" name="Text Box 27">
          <a:extLst>
            <a:ext uri="{FF2B5EF4-FFF2-40B4-BE49-F238E27FC236}">
              <a16:creationId xmlns:a16="http://schemas.microsoft.com/office/drawing/2014/main" id="{00000000-0008-0000-0100-00000E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23" name="Text Box 4">
          <a:extLst>
            <a:ext uri="{FF2B5EF4-FFF2-40B4-BE49-F238E27FC236}">
              <a16:creationId xmlns:a16="http://schemas.microsoft.com/office/drawing/2014/main" id="{00000000-0008-0000-0100-00000F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24" name="Text Box 5">
          <a:extLst>
            <a:ext uri="{FF2B5EF4-FFF2-40B4-BE49-F238E27FC236}">
              <a16:creationId xmlns:a16="http://schemas.microsoft.com/office/drawing/2014/main" id="{00000000-0008-0000-0100-000010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25" name="Text Box 26">
          <a:extLst>
            <a:ext uri="{FF2B5EF4-FFF2-40B4-BE49-F238E27FC236}">
              <a16:creationId xmlns:a16="http://schemas.microsoft.com/office/drawing/2014/main" id="{00000000-0008-0000-0100-000011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26" name="Text Box 27">
          <a:extLst>
            <a:ext uri="{FF2B5EF4-FFF2-40B4-BE49-F238E27FC236}">
              <a16:creationId xmlns:a16="http://schemas.microsoft.com/office/drawing/2014/main" id="{00000000-0008-0000-0100-000012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27" name="Text Box 4">
          <a:extLst>
            <a:ext uri="{FF2B5EF4-FFF2-40B4-BE49-F238E27FC236}">
              <a16:creationId xmlns:a16="http://schemas.microsoft.com/office/drawing/2014/main" id="{00000000-0008-0000-0100-000013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28" name="Text Box 5">
          <a:extLst>
            <a:ext uri="{FF2B5EF4-FFF2-40B4-BE49-F238E27FC236}">
              <a16:creationId xmlns:a16="http://schemas.microsoft.com/office/drawing/2014/main" id="{00000000-0008-0000-0100-000014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29" name="Text Box 26">
          <a:extLst>
            <a:ext uri="{FF2B5EF4-FFF2-40B4-BE49-F238E27FC236}">
              <a16:creationId xmlns:a16="http://schemas.microsoft.com/office/drawing/2014/main" id="{00000000-0008-0000-0100-000015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30" name="Text Box 27">
          <a:extLst>
            <a:ext uri="{FF2B5EF4-FFF2-40B4-BE49-F238E27FC236}">
              <a16:creationId xmlns:a16="http://schemas.microsoft.com/office/drawing/2014/main" id="{00000000-0008-0000-0100-000016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31" name="Text Box 4">
          <a:extLst>
            <a:ext uri="{FF2B5EF4-FFF2-40B4-BE49-F238E27FC236}">
              <a16:creationId xmlns:a16="http://schemas.microsoft.com/office/drawing/2014/main" id="{00000000-0008-0000-0100-000017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32" name="Text Box 5">
          <a:extLst>
            <a:ext uri="{FF2B5EF4-FFF2-40B4-BE49-F238E27FC236}">
              <a16:creationId xmlns:a16="http://schemas.microsoft.com/office/drawing/2014/main" id="{00000000-0008-0000-0100-000018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33" name="Text Box 26">
          <a:extLst>
            <a:ext uri="{FF2B5EF4-FFF2-40B4-BE49-F238E27FC236}">
              <a16:creationId xmlns:a16="http://schemas.microsoft.com/office/drawing/2014/main" id="{00000000-0008-0000-0100-000019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34" name="Text Box 27">
          <a:extLst>
            <a:ext uri="{FF2B5EF4-FFF2-40B4-BE49-F238E27FC236}">
              <a16:creationId xmlns:a16="http://schemas.microsoft.com/office/drawing/2014/main" id="{00000000-0008-0000-0100-00001A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35" name="Text Box 4">
          <a:extLst>
            <a:ext uri="{FF2B5EF4-FFF2-40B4-BE49-F238E27FC236}">
              <a16:creationId xmlns:a16="http://schemas.microsoft.com/office/drawing/2014/main" id="{00000000-0008-0000-0100-00001B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36" name="Text Box 5">
          <a:extLst>
            <a:ext uri="{FF2B5EF4-FFF2-40B4-BE49-F238E27FC236}">
              <a16:creationId xmlns:a16="http://schemas.microsoft.com/office/drawing/2014/main" id="{00000000-0008-0000-0100-00001C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37" name="Text Box 26">
          <a:extLst>
            <a:ext uri="{FF2B5EF4-FFF2-40B4-BE49-F238E27FC236}">
              <a16:creationId xmlns:a16="http://schemas.microsoft.com/office/drawing/2014/main" id="{00000000-0008-0000-0100-00001D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38" name="Text Box 27">
          <a:extLst>
            <a:ext uri="{FF2B5EF4-FFF2-40B4-BE49-F238E27FC236}">
              <a16:creationId xmlns:a16="http://schemas.microsoft.com/office/drawing/2014/main" id="{00000000-0008-0000-0100-00001E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39" name="Text Box 4">
          <a:extLst>
            <a:ext uri="{FF2B5EF4-FFF2-40B4-BE49-F238E27FC236}">
              <a16:creationId xmlns:a16="http://schemas.microsoft.com/office/drawing/2014/main" id="{00000000-0008-0000-0100-00001F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40" name="Text Box 5">
          <a:extLst>
            <a:ext uri="{FF2B5EF4-FFF2-40B4-BE49-F238E27FC236}">
              <a16:creationId xmlns:a16="http://schemas.microsoft.com/office/drawing/2014/main" id="{00000000-0008-0000-0100-000020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41" name="Text Box 26">
          <a:extLst>
            <a:ext uri="{FF2B5EF4-FFF2-40B4-BE49-F238E27FC236}">
              <a16:creationId xmlns:a16="http://schemas.microsoft.com/office/drawing/2014/main" id="{00000000-0008-0000-0100-000021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42" name="Text Box 27">
          <a:extLst>
            <a:ext uri="{FF2B5EF4-FFF2-40B4-BE49-F238E27FC236}">
              <a16:creationId xmlns:a16="http://schemas.microsoft.com/office/drawing/2014/main" id="{00000000-0008-0000-0100-000022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43" name="Text Box 4">
          <a:extLst>
            <a:ext uri="{FF2B5EF4-FFF2-40B4-BE49-F238E27FC236}">
              <a16:creationId xmlns:a16="http://schemas.microsoft.com/office/drawing/2014/main" id="{00000000-0008-0000-0100-000023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44" name="Text Box 5">
          <a:extLst>
            <a:ext uri="{FF2B5EF4-FFF2-40B4-BE49-F238E27FC236}">
              <a16:creationId xmlns:a16="http://schemas.microsoft.com/office/drawing/2014/main" id="{00000000-0008-0000-0100-000024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45" name="Text Box 26">
          <a:extLst>
            <a:ext uri="{FF2B5EF4-FFF2-40B4-BE49-F238E27FC236}">
              <a16:creationId xmlns:a16="http://schemas.microsoft.com/office/drawing/2014/main" id="{00000000-0008-0000-0100-000025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46" name="Text Box 27">
          <a:extLst>
            <a:ext uri="{FF2B5EF4-FFF2-40B4-BE49-F238E27FC236}">
              <a16:creationId xmlns:a16="http://schemas.microsoft.com/office/drawing/2014/main" id="{00000000-0008-0000-0100-000026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47" name="Text Box 26">
          <a:extLst>
            <a:ext uri="{FF2B5EF4-FFF2-40B4-BE49-F238E27FC236}">
              <a16:creationId xmlns:a16="http://schemas.microsoft.com/office/drawing/2014/main" id="{00000000-0008-0000-0100-000027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48" name="Text Box 27">
          <a:extLst>
            <a:ext uri="{FF2B5EF4-FFF2-40B4-BE49-F238E27FC236}">
              <a16:creationId xmlns:a16="http://schemas.microsoft.com/office/drawing/2014/main" id="{00000000-0008-0000-0100-000028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49" name="Text Box 4">
          <a:extLst>
            <a:ext uri="{FF2B5EF4-FFF2-40B4-BE49-F238E27FC236}">
              <a16:creationId xmlns:a16="http://schemas.microsoft.com/office/drawing/2014/main" id="{00000000-0008-0000-0100-000029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50" name="Text Box 5">
          <a:extLst>
            <a:ext uri="{FF2B5EF4-FFF2-40B4-BE49-F238E27FC236}">
              <a16:creationId xmlns:a16="http://schemas.microsoft.com/office/drawing/2014/main" id="{00000000-0008-0000-0100-00002A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51" name="Text Box 26">
          <a:extLst>
            <a:ext uri="{FF2B5EF4-FFF2-40B4-BE49-F238E27FC236}">
              <a16:creationId xmlns:a16="http://schemas.microsoft.com/office/drawing/2014/main" id="{00000000-0008-0000-0100-00002B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52" name="Text Box 27">
          <a:extLst>
            <a:ext uri="{FF2B5EF4-FFF2-40B4-BE49-F238E27FC236}">
              <a16:creationId xmlns:a16="http://schemas.microsoft.com/office/drawing/2014/main" id="{00000000-0008-0000-0100-00002C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53" name="Text Box 4">
          <a:extLst>
            <a:ext uri="{FF2B5EF4-FFF2-40B4-BE49-F238E27FC236}">
              <a16:creationId xmlns:a16="http://schemas.microsoft.com/office/drawing/2014/main" id="{00000000-0008-0000-0100-00002D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54" name="Text Box 5">
          <a:extLst>
            <a:ext uri="{FF2B5EF4-FFF2-40B4-BE49-F238E27FC236}">
              <a16:creationId xmlns:a16="http://schemas.microsoft.com/office/drawing/2014/main" id="{00000000-0008-0000-0100-00002E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55" name="Text Box 26">
          <a:extLst>
            <a:ext uri="{FF2B5EF4-FFF2-40B4-BE49-F238E27FC236}">
              <a16:creationId xmlns:a16="http://schemas.microsoft.com/office/drawing/2014/main" id="{00000000-0008-0000-0100-00002F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56" name="Text Box 27">
          <a:extLst>
            <a:ext uri="{FF2B5EF4-FFF2-40B4-BE49-F238E27FC236}">
              <a16:creationId xmlns:a16="http://schemas.microsoft.com/office/drawing/2014/main" id="{00000000-0008-0000-0100-000030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57" name="Text Box 4">
          <a:extLst>
            <a:ext uri="{FF2B5EF4-FFF2-40B4-BE49-F238E27FC236}">
              <a16:creationId xmlns:a16="http://schemas.microsoft.com/office/drawing/2014/main" id="{00000000-0008-0000-0100-000031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58" name="Text Box 5">
          <a:extLst>
            <a:ext uri="{FF2B5EF4-FFF2-40B4-BE49-F238E27FC236}">
              <a16:creationId xmlns:a16="http://schemas.microsoft.com/office/drawing/2014/main" id="{00000000-0008-0000-0100-000032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59" name="Text Box 26">
          <a:extLst>
            <a:ext uri="{FF2B5EF4-FFF2-40B4-BE49-F238E27FC236}">
              <a16:creationId xmlns:a16="http://schemas.microsoft.com/office/drawing/2014/main" id="{00000000-0008-0000-0100-000033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60" name="Text Box 27">
          <a:extLst>
            <a:ext uri="{FF2B5EF4-FFF2-40B4-BE49-F238E27FC236}">
              <a16:creationId xmlns:a16="http://schemas.microsoft.com/office/drawing/2014/main" id="{00000000-0008-0000-0100-000034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61" name="Text Box 4">
          <a:extLst>
            <a:ext uri="{FF2B5EF4-FFF2-40B4-BE49-F238E27FC236}">
              <a16:creationId xmlns:a16="http://schemas.microsoft.com/office/drawing/2014/main" id="{00000000-0008-0000-0100-000035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62" name="Text Box 5">
          <a:extLst>
            <a:ext uri="{FF2B5EF4-FFF2-40B4-BE49-F238E27FC236}">
              <a16:creationId xmlns:a16="http://schemas.microsoft.com/office/drawing/2014/main" id="{00000000-0008-0000-0100-000036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63" name="Text Box 26">
          <a:extLst>
            <a:ext uri="{FF2B5EF4-FFF2-40B4-BE49-F238E27FC236}">
              <a16:creationId xmlns:a16="http://schemas.microsoft.com/office/drawing/2014/main" id="{00000000-0008-0000-0100-000037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64" name="Text Box 27">
          <a:extLst>
            <a:ext uri="{FF2B5EF4-FFF2-40B4-BE49-F238E27FC236}">
              <a16:creationId xmlns:a16="http://schemas.microsoft.com/office/drawing/2014/main" id="{00000000-0008-0000-0100-000038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65" name="Text Box 4">
          <a:extLst>
            <a:ext uri="{FF2B5EF4-FFF2-40B4-BE49-F238E27FC236}">
              <a16:creationId xmlns:a16="http://schemas.microsoft.com/office/drawing/2014/main" id="{00000000-0008-0000-0100-000039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66" name="Text Box 5">
          <a:extLst>
            <a:ext uri="{FF2B5EF4-FFF2-40B4-BE49-F238E27FC236}">
              <a16:creationId xmlns:a16="http://schemas.microsoft.com/office/drawing/2014/main" id="{00000000-0008-0000-0100-00003A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67" name="Text Box 26">
          <a:extLst>
            <a:ext uri="{FF2B5EF4-FFF2-40B4-BE49-F238E27FC236}">
              <a16:creationId xmlns:a16="http://schemas.microsoft.com/office/drawing/2014/main" id="{00000000-0008-0000-0100-00003B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68" name="Text Box 27">
          <a:extLst>
            <a:ext uri="{FF2B5EF4-FFF2-40B4-BE49-F238E27FC236}">
              <a16:creationId xmlns:a16="http://schemas.microsoft.com/office/drawing/2014/main" id="{00000000-0008-0000-0100-00003C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69" name="Text Box 4">
          <a:extLst>
            <a:ext uri="{FF2B5EF4-FFF2-40B4-BE49-F238E27FC236}">
              <a16:creationId xmlns:a16="http://schemas.microsoft.com/office/drawing/2014/main" id="{00000000-0008-0000-0100-00003D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70" name="Text Box 5">
          <a:extLst>
            <a:ext uri="{FF2B5EF4-FFF2-40B4-BE49-F238E27FC236}">
              <a16:creationId xmlns:a16="http://schemas.microsoft.com/office/drawing/2014/main" id="{00000000-0008-0000-0100-00003E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71" name="Text Box 26">
          <a:extLst>
            <a:ext uri="{FF2B5EF4-FFF2-40B4-BE49-F238E27FC236}">
              <a16:creationId xmlns:a16="http://schemas.microsoft.com/office/drawing/2014/main" id="{00000000-0008-0000-0100-00003F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72" name="Text Box 27">
          <a:extLst>
            <a:ext uri="{FF2B5EF4-FFF2-40B4-BE49-F238E27FC236}">
              <a16:creationId xmlns:a16="http://schemas.microsoft.com/office/drawing/2014/main" id="{00000000-0008-0000-0100-000040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73" name="Text Box 4">
          <a:extLst>
            <a:ext uri="{FF2B5EF4-FFF2-40B4-BE49-F238E27FC236}">
              <a16:creationId xmlns:a16="http://schemas.microsoft.com/office/drawing/2014/main" id="{00000000-0008-0000-0100-000041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74" name="Text Box 5">
          <a:extLst>
            <a:ext uri="{FF2B5EF4-FFF2-40B4-BE49-F238E27FC236}">
              <a16:creationId xmlns:a16="http://schemas.microsoft.com/office/drawing/2014/main" id="{00000000-0008-0000-0100-000042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75" name="Text Box 26">
          <a:extLst>
            <a:ext uri="{FF2B5EF4-FFF2-40B4-BE49-F238E27FC236}">
              <a16:creationId xmlns:a16="http://schemas.microsoft.com/office/drawing/2014/main" id="{00000000-0008-0000-0100-000043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76" name="Text Box 27">
          <a:extLst>
            <a:ext uri="{FF2B5EF4-FFF2-40B4-BE49-F238E27FC236}">
              <a16:creationId xmlns:a16="http://schemas.microsoft.com/office/drawing/2014/main" id="{00000000-0008-0000-0100-000044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77" name="Text Box 26">
          <a:extLst>
            <a:ext uri="{FF2B5EF4-FFF2-40B4-BE49-F238E27FC236}">
              <a16:creationId xmlns:a16="http://schemas.microsoft.com/office/drawing/2014/main" id="{00000000-0008-0000-0100-000045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78" name="Text Box 27">
          <a:extLst>
            <a:ext uri="{FF2B5EF4-FFF2-40B4-BE49-F238E27FC236}">
              <a16:creationId xmlns:a16="http://schemas.microsoft.com/office/drawing/2014/main" id="{00000000-0008-0000-0100-000046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79" name="Text Box 4">
          <a:extLst>
            <a:ext uri="{FF2B5EF4-FFF2-40B4-BE49-F238E27FC236}">
              <a16:creationId xmlns:a16="http://schemas.microsoft.com/office/drawing/2014/main" id="{00000000-0008-0000-0100-000047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80" name="Text Box 5">
          <a:extLst>
            <a:ext uri="{FF2B5EF4-FFF2-40B4-BE49-F238E27FC236}">
              <a16:creationId xmlns:a16="http://schemas.microsoft.com/office/drawing/2014/main" id="{00000000-0008-0000-0100-000048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81" name="Text Box 26">
          <a:extLst>
            <a:ext uri="{FF2B5EF4-FFF2-40B4-BE49-F238E27FC236}">
              <a16:creationId xmlns:a16="http://schemas.microsoft.com/office/drawing/2014/main" id="{00000000-0008-0000-0100-000049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82" name="Text Box 27">
          <a:extLst>
            <a:ext uri="{FF2B5EF4-FFF2-40B4-BE49-F238E27FC236}">
              <a16:creationId xmlns:a16="http://schemas.microsoft.com/office/drawing/2014/main" id="{00000000-0008-0000-0100-00004A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83" name="Text Box 4">
          <a:extLst>
            <a:ext uri="{FF2B5EF4-FFF2-40B4-BE49-F238E27FC236}">
              <a16:creationId xmlns:a16="http://schemas.microsoft.com/office/drawing/2014/main" id="{00000000-0008-0000-0100-00004B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84" name="Text Box 5">
          <a:extLst>
            <a:ext uri="{FF2B5EF4-FFF2-40B4-BE49-F238E27FC236}">
              <a16:creationId xmlns:a16="http://schemas.microsoft.com/office/drawing/2014/main" id="{00000000-0008-0000-0100-00004C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85" name="Text Box 26">
          <a:extLst>
            <a:ext uri="{FF2B5EF4-FFF2-40B4-BE49-F238E27FC236}">
              <a16:creationId xmlns:a16="http://schemas.microsoft.com/office/drawing/2014/main" id="{00000000-0008-0000-0100-00004D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86" name="Text Box 27">
          <a:extLst>
            <a:ext uri="{FF2B5EF4-FFF2-40B4-BE49-F238E27FC236}">
              <a16:creationId xmlns:a16="http://schemas.microsoft.com/office/drawing/2014/main" id="{00000000-0008-0000-0100-00004E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87" name="Text Box 4">
          <a:extLst>
            <a:ext uri="{FF2B5EF4-FFF2-40B4-BE49-F238E27FC236}">
              <a16:creationId xmlns:a16="http://schemas.microsoft.com/office/drawing/2014/main" id="{00000000-0008-0000-0100-00004F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88" name="Text Box 5">
          <a:extLst>
            <a:ext uri="{FF2B5EF4-FFF2-40B4-BE49-F238E27FC236}">
              <a16:creationId xmlns:a16="http://schemas.microsoft.com/office/drawing/2014/main" id="{00000000-0008-0000-0100-000050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4689" name="Text Box 26">
          <a:extLst>
            <a:ext uri="{FF2B5EF4-FFF2-40B4-BE49-F238E27FC236}">
              <a16:creationId xmlns:a16="http://schemas.microsoft.com/office/drawing/2014/main" id="{00000000-0008-0000-0100-000051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4690" name="Text Box 27">
          <a:extLst>
            <a:ext uri="{FF2B5EF4-FFF2-40B4-BE49-F238E27FC236}">
              <a16:creationId xmlns:a16="http://schemas.microsoft.com/office/drawing/2014/main" id="{00000000-0008-0000-0100-000052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91" name="Text Box 4">
          <a:extLst>
            <a:ext uri="{FF2B5EF4-FFF2-40B4-BE49-F238E27FC236}">
              <a16:creationId xmlns:a16="http://schemas.microsoft.com/office/drawing/2014/main" id="{00000000-0008-0000-0100-000053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92" name="Text Box 5">
          <a:extLst>
            <a:ext uri="{FF2B5EF4-FFF2-40B4-BE49-F238E27FC236}">
              <a16:creationId xmlns:a16="http://schemas.microsoft.com/office/drawing/2014/main" id="{00000000-0008-0000-0100-000054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93" name="Text Box 26">
          <a:extLst>
            <a:ext uri="{FF2B5EF4-FFF2-40B4-BE49-F238E27FC236}">
              <a16:creationId xmlns:a16="http://schemas.microsoft.com/office/drawing/2014/main" id="{00000000-0008-0000-0100-000055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94" name="Text Box 27">
          <a:extLst>
            <a:ext uri="{FF2B5EF4-FFF2-40B4-BE49-F238E27FC236}">
              <a16:creationId xmlns:a16="http://schemas.microsoft.com/office/drawing/2014/main" id="{00000000-0008-0000-0100-000056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4695" name="Text Box 4">
          <a:extLst>
            <a:ext uri="{FF2B5EF4-FFF2-40B4-BE49-F238E27FC236}">
              <a16:creationId xmlns:a16="http://schemas.microsoft.com/office/drawing/2014/main" id="{00000000-0008-0000-0100-00005712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4696" name="Text Box 5">
          <a:extLst>
            <a:ext uri="{FF2B5EF4-FFF2-40B4-BE49-F238E27FC236}">
              <a16:creationId xmlns:a16="http://schemas.microsoft.com/office/drawing/2014/main" id="{00000000-0008-0000-0100-00005812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4697" name="Text Box 26">
          <a:extLst>
            <a:ext uri="{FF2B5EF4-FFF2-40B4-BE49-F238E27FC236}">
              <a16:creationId xmlns:a16="http://schemas.microsoft.com/office/drawing/2014/main" id="{00000000-0008-0000-0100-00005912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4698" name="Text Box 27">
          <a:extLst>
            <a:ext uri="{FF2B5EF4-FFF2-40B4-BE49-F238E27FC236}">
              <a16:creationId xmlns:a16="http://schemas.microsoft.com/office/drawing/2014/main" id="{00000000-0008-0000-0100-00005A12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699" name="Text Box 27">
          <a:extLst>
            <a:ext uri="{FF2B5EF4-FFF2-40B4-BE49-F238E27FC236}">
              <a16:creationId xmlns:a16="http://schemas.microsoft.com/office/drawing/2014/main" id="{00000000-0008-0000-0100-00005B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00" name="Text Box 27">
          <a:extLst>
            <a:ext uri="{FF2B5EF4-FFF2-40B4-BE49-F238E27FC236}">
              <a16:creationId xmlns:a16="http://schemas.microsoft.com/office/drawing/2014/main" id="{00000000-0008-0000-0100-00005C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01" name="Text Box 27">
          <a:extLst>
            <a:ext uri="{FF2B5EF4-FFF2-40B4-BE49-F238E27FC236}">
              <a16:creationId xmlns:a16="http://schemas.microsoft.com/office/drawing/2014/main" id="{00000000-0008-0000-0100-00005D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02" name="Text Box 27">
          <a:extLst>
            <a:ext uri="{FF2B5EF4-FFF2-40B4-BE49-F238E27FC236}">
              <a16:creationId xmlns:a16="http://schemas.microsoft.com/office/drawing/2014/main" id="{00000000-0008-0000-0100-00005E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03" name="Text Box 27">
          <a:extLst>
            <a:ext uri="{FF2B5EF4-FFF2-40B4-BE49-F238E27FC236}">
              <a16:creationId xmlns:a16="http://schemas.microsoft.com/office/drawing/2014/main" id="{00000000-0008-0000-0100-00005F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04" name="Text Box 27">
          <a:extLst>
            <a:ext uri="{FF2B5EF4-FFF2-40B4-BE49-F238E27FC236}">
              <a16:creationId xmlns:a16="http://schemas.microsoft.com/office/drawing/2014/main" id="{00000000-0008-0000-0100-000060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05" name="Text Box 27">
          <a:extLst>
            <a:ext uri="{FF2B5EF4-FFF2-40B4-BE49-F238E27FC236}">
              <a16:creationId xmlns:a16="http://schemas.microsoft.com/office/drawing/2014/main" id="{00000000-0008-0000-0100-000061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06" name="Text Box 27">
          <a:extLst>
            <a:ext uri="{FF2B5EF4-FFF2-40B4-BE49-F238E27FC236}">
              <a16:creationId xmlns:a16="http://schemas.microsoft.com/office/drawing/2014/main" id="{00000000-0008-0000-0100-000062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07" name="Text Box 27">
          <a:extLst>
            <a:ext uri="{FF2B5EF4-FFF2-40B4-BE49-F238E27FC236}">
              <a16:creationId xmlns:a16="http://schemas.microsoft.com/office/drawing/2014/main" id="{00000000-0008-0000-0100-000063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08" name="Text Box 27">
          <a:extLst>
            <a:ext uri="{FF2B5EF4-FFF2-40B4-BE49-F238E27FC236}">
              <a16:creationId xmlns:a16="http://schemas.microsoft.com/office/drawing/2014/main" id="{00000000-0008-0000-0100-000064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09" name="Text Box 27">
          <a:extLst>
            <a:ext uri="{FF2B5EF4-FFF2-40B4-BE49-F238E27FC236}">
              <a16:creationId xmlns:a16="http://schemas.microsoft.com/office/drawing/2014/main" id="{00000000-0008-0000-0100-000065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10" name="Text Box 27">
          <a:extLst>
            <a:ext uri="{FF2B5EF4-FFF2-40B4-BE49-F238E27FC236}">
              <a16:creationId xmlns:a16="http://schemas.microsoft.com/office/drawing/2014/main" id="{00000000-0008-0000-0100-000066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11" name="Text Box 27">
          <a:extLst>
            <a:ext uri="{FF2B5EF4-FFF2-40B4-BE49-F238E27FC236}">
              <a16:creationId xmlns:a16="http://schemas.microsoft.com/office/drawing/2014/main" id="{00000000-0008-0000-0100-000067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12" name="Text Box 27">
          <a:extLst>
            <a:ext uri="{FF2B5EF4-FFF2-40B4-BE49-F238E27FC236}">
              <a16:creationId xmlns:a16="http://schemas.microsoft.com/office/drawing/2014/main" id="{00000000-0008-0000-0100-000068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13" name="Text Box 27">
          <a:extLst>
            <a:ext uri="{FF2B5EF4-FFF2-40B4-BE49-F238E27FC236}">
              <a16:creationId xmlns:a16="http://schemas.microsoft.com/office/drawing/2014/main" id="{00000000-0008-0000-0100-000069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14" name="Text Box 27">
          <a:extLst>
            <a:ext uri="{FF2B5EF4-FFF2-40B4-BE49-F238E27FC236}">
              <a16:creationId xmlns:a16="http://schemas.microsoft.com/office/drawing/2014/main" id="{00000000-0008-0000-0100-00006A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15" name="Text Box 27">
          <a:extLst>
            <a:ext uri="{FF2B5EF4-FFF2-40B4-BE49-F238E27FC236}">
              <a16:creationId xmlns:a16="http://schemas.microsoft.com/office/drawing/2014/main" id="{00000000-0008-0000-0100-00006B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16" name="Text Box 27">
          <a:extLst>
            <a:ext uri="{FF2B5EF4-FFF2-40B4-BE49-F238E27FC236}">
              <a16:creationId xmlns:a16="http://schemas.microsoft.com/office/drawing/2014/main" id="{00000000-0008-0000-0100-00006C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17" name="Text Box 27">
          <a:extLst>
            <a:ext uri="{FF2B5EF4-FFF2-40B4-BE49-F238E27FC236}">
              <a16:creationId xmlns:a16="http://schemas.microsoft.com/office/drawing/2014/main" id="{00000000-0008-0000-0100-00006D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18" name="Text Box 27">
          <a:extLst>
            <a:ext uri="{FF2B5EF4-FFF2-40B4-BE49-F238E27FC236}">
              <a16:creationId xmlns:a16="http://schemas.microsoft.com/office/drawing/2014/main" id="{00000000-0008-0000-0100-00006E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19" name="Text Box 27">
          <a:extLst>
            <a:ext uri="{FF2B5EF4-FFF2-40B4-BE49-F238E27FC236}">
              <a16:creationId xmlns:a16="http://schemas.microsoft.com/office/drawing/2014/main" id="{00000000-0008-0000-0100-00006F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20" name="Text Box 27">
          <a:extLst>
            <a:ext uri="{FF2B5EF4-FFF2-40B4-BE49-F238E27FC236}">
              <a16:creationId xmlns:a16="http://schemas.microsoft.com/office/drawing/2014/main" id="{00000000-0008-0000-0100-000070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21" name="Text Box 27">
          <a:extLst>
            <a:ext uri="{FF2B5EF4-FFF2-40B4-BE49-F238E27FC236}">
              <a16:creationId xmlns:a16="http://schemas.microsoft.com/office/drawing/2014/main" id="{00000000-0008-0000-0100-000071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22" name="Text Box 27">
          <a:extLst>
            <a:ext uri="{FF2B5EF4-FFF2-40B4-BE49-F238E27FC236}">
              <a16:creationId xmlns:a16="http://schemas.microsoft.com/office/drawing/2014/main" id="{00000000-0008-0000-0100-000072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23" name="Text Box 27">
          <a:extLst>
            <a:ext uri="{FF2B5EF4-FFF2-40B4-BE49-F238E27FC236}">
              <a16:creationId xmlns:a16="http://schemas.microsoft.com/office/drawing/2014/main" id="{00000000-0008-0000-0100-000073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24" name="Text Box 27">
          <a:extLst>
            <a:ext uri="{FF2B5EF4-FFF2-40B4-BE49-F238E27FC236}">
              <a16:creationId xmlns:a16="http://schemas.microsoft.com/office/drawing/2014/main" id="{00000000-0008-0000-0100-000074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25" name="Text Box 27">
          <a:extLst>
            <a:ext uri="{FF2B5EF4-FFF2-40B4-BE49-F238E27FC236}">
              <a16:creationId xmlns:a16="http://schemas.microsoft.com/office/drawing/2014/main" id="{00000000-0008-0000-0100-000075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26" name="Text Box 27">
          <a:extLst>
            <a:ext uri="{FF2B5EF4-FFF2-40B4-BE49-F238E27FC236}">
              <a16:creationId xmlns:a16="http://schemas.microsoft.com/office/drawing/2014/main" id="{00000000-0008-0000-0100-000076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27" name="Text Box 27">
          <a:extLst>
            <a:ext uri="{FF2B5EF4-FFF2-40B4-BE49-F238E27FC236}">
              <a16:creationId xmlns:a16="http://schemas.microsoft.com/office/drawing/2014/main" id="{00000000-0008-0000-0100-000077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28" name="Text Box 27">
          <a:extLst>
            <a:ext uri="{FF2B5EF4-FFF2-40B4-BE49-F238E27FC236}">
              <a16:creationId xmlns:a16="http://schemas.microsoft.com/office/drawing/2014/main" id="{00000000-0008-0000-0100-000078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29" name="Text Box 27">
          <a:extLst>
            <a:ext uri="{FF2B5EF4-FFF2-40B4-BE49-F238E27FC236}">
              <a16:creationId xmlns:a16="http://schemas.microsoft.com/office/drawing/2014/main" id="{00000000-0008-0000-0100-000079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30" name="Text Box 27">
          <a:extLst>
            <a:ext uri="{FF2B5EF4-FFF2-40B4-BE49-F238E27FC236}">
              <a16:creationId xmlns:a16="http://schemas.microsoft.com/office/drawing/2014/main" id="{00000000-0008-0000-0100-00007A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31" name="Text Box 27">
          <a:extLst>
            <a:ext uri="{FF2B5EF4-FFF2-40B4-BE49-F238E27FC236}">
              <a16:creationId xmlns:a16="http://schemas.microsoft.com/office/drawing/2014/main" id="{00000000-0008-0000-0100-00007B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32" name="Text Box 27">
          <a:extLst>
            <a:ext uri="{FF2B5EF4-FFF2-40B4-BE49-F238E27FC236}">
              <a16:creationId xmlns:a16="http://schemas.microsoft.com/office/drawing/2014/main" id="{00000000-0008-0000-0100-00007C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33" name="Text Box 27">
          <a:extLst>
            <a:ext uri="{FF2B5EF4-FFF2-40B4-BE49-F238E27FC236}">
              <a16:creationId xmlns:a16="http://schemas.microsoft.com/office/drawing/2014/main" id="{00000000-0008-0000-0100-00007D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34" name="Text Box 27">
          <a:extLst>
            <a:ext uri="{FF2B5EF4-FFF2-40B4-BE49-F238E27FC236}">
              <a16:creationId xmlns:a16="http://schemas.microsoft.com/office/drawing/2014/main" id="{00000000-0008-0000-0100-00007E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35" name="Text Box 27">
          <a:extLst>
            <a:ext uri="{FF2B5EF4-FFF2-40B4-BE49-F238E27FC236}">
              <a16:creationId xmlns:a16="http://schemas.microsoft.com/office/drawing/2014/main" id="{00000000-0008-0000-0100-00007F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36" name="Text Box 27">
          <a:extLst>
            <a:ext uri="{FF2B5EF4-FFF2-40B4-BE49-F238E27FC236}">
              <a16:creationId xmlns:a16="http://schemas.microsoft.com/office/drawing/2014/main" id="{00000000-0008-0000-0100-000080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37" name="Text Box 27">
          <a:extLst>
            <a:ext uri="{FF2B5EF4-FFF2-40B4-BE49-F238E27FC236}">
              <a16:creationId xmlns:a16="http://schemas.microsoft.com/office/drawing/2014/main" id="{00000000-0008-0000-0100-000081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38" name="Text Box 27">
          <a:extLst>
            <a:ext uri="{FF2B5EF4-FFF2-40B4-BE49-F238E27FC236}">
              <a16:creationId xmlns:a16="http://schemas.microsoft.com/office/drawing/2014/main" id="{00000000-0008-0000-0100-000082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39" name="Text Box 27">
          <a:extLst>
            <a:ext uri="{FF2B5EF4-FFF2-40B4-BE49-F238E27FC236}">
              <a16:creationId xmlns:a16="http://schemas.microsoft.com/office/drawing/2014/main" id="{00000000-0008-0000-0100-000083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40" name="Text Box 27">
          <a:extLst>
            <a:ext uri="{FF2B5EF4-FFF2-40B4-BE49-F238E27FC236}">
              <a16:creationId xmlns:a16="http://schemas.microsoft.com/office/drawing/2014/main" id="{00000000-0008-0000-0100-000084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41" name="Text Box 27">
          <a:extLst>
            <a:ext uri="{FF2B5EF4-FFF2-40B4-BE49-F238E27FC236}">
              <a16:creationId xmlns:a16="http://schemas.microsoft.com/office/drawing/2014/main" id="{00000000-0008-0000-0100-000085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42" name="Text Box 27">
          <a:extLst>
            <a:ext uri="{FF2B5EF4-FFF2-40B4-BE49-F238E27FC236}">
              <a16:creationId xmlns:a16="http://schemas.microsoft.com/office/drawing/2014/main" id="{00000000-0008-0000-0100-000086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43" name="Text Box 27">
          <a:extLst>
            <a:ext uri="{FF2B5EF4-FFF2-40B4-BE49-F238E27FC236}">
              <a16:creationId xmlns:a16="http://schemas.microsoft.com/office/drawing/2014/main" id="{00000000-0008-0000-0100-000087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44" name="Text Box 27">
          <a:extLst>
            <a:ext uri="{FF2B5EF4-FFF2-40B4-BE49-F238E27FC236}">
              <a16:creationId xmlns:a16="http://schemas.microsoft.com/office/drawing/2014/main" id="{00000000-0008-0000-0100-000088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45" name="Text Box 27">
          <a:extLst>
            <a:ext uri="{FF2B5EF4-FFF2-40B4-BE49-F238E27FC236}">
              <a16:creationId xmlns:a16="http://schemas.microsoft.com/office/drawing/2014/main" id="{00000000-0008-0000-0100-000089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46" name="Text Box 27">
          <a:extLst>
            <a:ext uri="{FF2B5EF4-FFF2-40B4-BE49-F238E27FC236}">
              <a16:creationId xmlns:a16="http://schemas.microsoft.com/office/drawing/2014/main" id="{00000000-0008-0000-0100-00008A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47" name="Text Box 27">
          <a:extLst>
            <a:ext uri="{FF2B5EF4-FFF2-40B4-BE49-F238E27FC236}">
              <a16:creationId xmlns:a16="http://schemas.microsoft.com/office/drawing/2014/main" id="{00000000-0008-0000-0100-00008B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48" name="Text Box 27">
          <a:extLst>
            <a:ext uri="{FF2B5EF4-FFF2-40B4-BE49-F238E27FC236}">
              <a16:creationId xmlns:a16="http://schemas.microsoft.com/office/drawing/2014/main" id="{00000000-0008-0000-0100-00008C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49" name="Text Box 27">
          <a:extLst>
            <a:ext uri="{FF2B5EF4-FFF2-40B4-BE49-F238E27FC236}">
              <a16:creationId xmlns:a16="http://schemas.microsoft.com/office/drawing/2014/main" id="{00000000-0008-0000-0100-00008D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50" name="Text Box 27">
          <a:extLst>
            <a:ext uri="{FF2B5EF4-FFF2-40B4-BE49-F238E27FC236}">
              <a16:creationId xmlns:a16="http://schemas.microsoft.com/office/drawing/2014/main" id="{00000000-0008-0000-0100-00008E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51" name="Text Box 27">
          <a:extLst>
            <a:ext uri="{FF2B5EF4-FFF2-40B4-BE49-F238E27FC236}">
              <a16:creationId xmlns:a16="http://schemas.microsoft.com/office/drawing/2014/main" id="{00000000-0008-0000-0100-00008F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52" name="Text Box 27">
          <a:extLst>
            <a:ext uri="{FF2B5EF4-FFF2-40B4-BE49-F238E27FC236}">
              <a16:creationId xmlns:a16="http://schemas.microsoft.com/office/drawing/2014/main" id="{00000000-0008-0000-0100-000090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53" name="Text Box 27">
          <a:extLst>
            <a:ext uri="{FF2B5EF4-FFF2-40B4-BE49-F238E27FC236}">
              <a16:creationId xmlns:a16="http://schemas.microsoft.com/office/drawing/2014/main" id="{00000000-0008-0000-0100-000091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54" name="Text Box 27">
          <a:extLst>
            <a:ext uri="{FF2B5EF4-FFF2-40B4-BE49-F238E27FC236}">
              <a16:creationId xmlns:a16="http://schemas.microsoft.com/office/drawing/2014/main" id="{00000000-0008-0000-0100-000092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55" name="Text Box 27">
          <a:extLst>
            <a:ext uri="{FF2B5EF4-FFF2-40B4-BE49-F238E27FC236}">
              <a16:creationId xmlns:a16="http://schemas.microsoft.com/office/drawing/2014/main" id="{00000000-0008-0000-0100-000093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56" name="Text Box 27">
          <a:extLst>
            <a:ext uri="{FF2B5EF4-FFF2-40B4-BE49-F238E27FC236}">
              <a16:creationId xmlns:a16="http://schemas.microsoft.com/office/drawing/2014/main" id="{00000000-0008-0000-0100-000094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57" name="Text Box 27">
          <a:extLst>
            <a:ext uri="{FF2B5EF4-FFF2-40B4-BE49-F238E27FC236}">
              <a16:creationId xmlns:a16="http://schemas.microsoft.com/office/drawing/2014/main" id="{00000000-0008-0000-0100-000095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58" name="Text Box 27">
          <a:extLst>
            <a:ext uri="{FF2B5EF4-FFF2-40B4-BE49-F238E27FC236}">
              <a16:creationId xmlns:a16="http://schemas.microsoft.com/office/drawing/2014/main" id="{00000000-0008-0000-0100-000096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59" name="Text Box 27">
          <a:extLst>
            <a:ext uri="{FF2B5EF4-FFF2-40B4-BE49-F238E27FC236}">
              <a16:creationId xmlns:a16="http://schemas.microsoft.com/office/drawing/2014/main" id="{00000000-0008-0000-0100-000097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60" name="Text Box 27">
          <a:extLst>
            <a:ext uri="{FF2B5EF4-FFF2-40B4-BE49-F238E27FC236}">
              <a16:creationId xmlns:a16="http://schemas.microsoft.com/office/drawing/2014/main" id="{00000000-0008-0000-0100-000098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61" name="Text Box 27">
          <a:extLst>
            <a:ext uri="{FF2B5EF4-FFF2-40B4-BE49-F238E27FC236}">
              <a16:creationId xmlns:a16="http://schemas.microsoft.com/office/drawing/2014/main" id="{00000000-0008-0000-0100-000099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62" name="Text Box 27">
          <a:extLst>
            <a:ext uri="{FF2B5EF4-FFF2-40B4-BE49-F238E27FC236}">
              <a16:creationId xmlns:a16="http://schemas.microsoft.com/office/drawing/2014/main" id="{00000000-0008-0000-0100-00009A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63" name="Text Box 27">
          <a:extLst>
            <a:ext uri="{FF2B5EF4-FFF2-40B4-BE49-F238E27FC236}">
              <a16:creationId xmlns:a16="http://schemas.microsoft.com/office/drawing/2014/main" id="{00000000-0008-0000-0100-00009B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64" name="Text Box 27">
          <a:extLst>
            <a:ext uri="{FF2B5EF4-FFF2-40B4-BE49-F238E27FC236}">
              <a16:creationId xmlns:a16="http://schemas.microsoft.com/office/drawing/2014/main" id="{00000000-0008-0000-0100-00009C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65" name="Text Box 27">
          <a:extLst>
            <a:ext uri="{FF2B5EF4-FFF2-40B4-BE49-F238E27FC236}">
              <a16:creationId xmlns:a16="http://schemas.microsoft.com/office/drawing/2014/main" id="{00000000-0008-0000-0100-00009D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66" name="Text Box 27">
          <a:extLst>
            <a:ext uri="{FF2B5EF4-FFF2-40B4-BE49-F238E27FC236}">
              <a16:creationId xmlns:a16="http://schemas.microsoft.com/office/drawing/2014/main" id="{00000000-0008-0000-0100-00009E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67" name="Text Box 27">
          <a:extLst>
            <a:ext uri="{FF2B5EF4-FFF2-40B4-BE49-F238E27FC236}">
              <a16:creationId xmlns:a16="http://schemas.microsoft.com/office/drawing/2014/main" id="{00000000-0008-0000-0100-00009F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68" name="Text Box 27">
          <a:extLst>
            <a:ext uri="{FF2B5EF4-FFF2-40B4-BE49-F238E27FC236}">
              <a16:creationId xmlns:a16="http://schemas.microsoft.com/office/drawing/2014/main" id="{00000000-0008-0000-0100-0000A0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69" name="Text Box 27">
          <a:extLst>
            <a:ext uri="{FF2B5EF4-FFF2-40B4-BE49-F238E27FC236}">
              <a16:creationId xmlns:a16="http://schemas.microsoft.com/office/drawing/2014/main" id="{00000000-0008-0000-0100-0000A1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70" name="Text Box 27">
          <a:extLst>
            <a:ext uri="{FF2B5EF4-FFF2-40B4-BE49-F238E27FC236}">
              <a16:creationId xmlns:a16="http://schemas.microsoft.com/office/drawing/2014/main" id="{00000000-0008-0000-0100-0000A2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71" name="Text Box 27">
          <a:extLst>
            <a:ext uri="{FF2B5EF4-FFF2-40B4-BE49-F238E27FC236}">
              <a16:creationId xmlns:a16="http://schemas.microsoft.com/office/drawing/2014/main" id="{00000000-0008-0000-0100-0000A3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72" name="Text Box 27">
          <a:extLst>
            <a:ext uri="{FF2B5EF4-FFF2-40B4-BE49-F238E27FC236}">
              <a16:creationId xmlns:a16="http://schemas.microsoft.com/office/drawing/2014/main" id="{00000000-0008-0000-0100-0000A4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73" name="Text Box 27">
          <a:extLst>
            <a:ext uri="{FF2B5EF4-FFF2-40B4-BE49-F238E27FC236}">
              <a16:creationId xmlns:a16="http://schemas.microsoft.com/office/drawing/2014/main" id="{00000000-0008-0000-0100-0000A5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74" name="Text Box 27">
          <a:extLst>
            <a:ext uri="{FF2B5EF4-FFF2-40B4-BE49-F238E27FC236}">
              <a16:creationId xmlns:a16="http://schemas.microsoft.com/office/drawing/2014/main" id="{00000000-0008-0000-0100-0000A6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75" name="Text Box 27">
          <a:extLst>
            <a:ext uri="{FF2B5EF4-FFF2-40B4-BE49-F238E27FC236}">
              <a16:creationId xmlns:a16="http://schemas.microsoft.com/office/drawing/2014/main" id="{00000000-0008-0000-0100-0000A7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76" name="Text Box 27">
          <a:extLst>
            <a:ext uri="{FF2B5EF4-FFF2-40B4-BE49-F238E27FC236}">
              <a16:creationId xmlns:a16="http://schemas.microsoft.com/office/drawing/2014/main" id="{00000000-0008-0000-0100-0000A8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77" name="Text Box 27">
          <a:extLst>
            <a:ext uri="{FF2B5EF4-FFF2-40B4-BE49-F238E27FC236}">
              <a16:creationId xmlns:a16="http://schemas.microsoft.com/office/drawing/2014/main" id="{00000000-0008-0000-0100-0000A9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78" name="Text Box 27">
          <a:extLst>
            <a:ext uri="{FF2B5EF4-FFF2-40B4-BE49-F238E27FC236}">
              <a16:creationId xmlns:a16="http://schemas.microsoft.com/office/drawing/2014/main" id="{00000000-0008-0000-0100-0000AA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79" name="Text Box 27">
          <a:extLst>
            <a:ext uri="{FF2B5EF4-FFF2-40B4-BE49-F238E27FC236}">
              <a16:creationId xmlns:a16="http://schemas.microsoft.com/office/drawing/2014/main" id="{00000000-0008-0000-0100-0000AB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80" name="Text Box 27">
          <a:extLst>
            <a:ext uri="{FF2B5EF4-FFF2-40B4-BE49-F238E27FC236}">
              <a16:creationId xmlns:a16="http://schemas.microsoft.com/office/drawing/2014/main" id="{00000000-0008-0000-0100-0000AC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81" name="Text Box 27">
          <a:extLst>
            <a:ext uri="{FF2B5EF4-FFF2-40B4-BE49-F238E27FC236}">
              <a16:creationId xmlns:a16="http://schemas.microsoft.com/office/drawing/2014/main" id="{00000000-0008-0000-0100-0000AD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82" name="Text Box 27">
          <a:extLst>
            <a:ext uri="{FF2B5EF4-FFF2-40B4-BE49-F238E27FC236}">
              <a16:creationId xmlns:a16="http://schemas.microsoft.com/office/drawing/2014/main" id="{00000000-0008-0000-0100-0000AE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83" name="Text Box 27">
          <a:extLst>
            <a:ext uri="{FF2B5EF4-FFF2-40B4-BE49-F238E27FC236}">
              <a16:creationId xmlns:a16="http://schemas.microsoft.com/office/drawing/2014/main" id="{00000000-0008-0000-0100-0000AF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84" name="Text Box 27">
          <a:extLst>
            <a:ext uri="{FF2B5EF4-FFF2-40B4-BE49-F238E27FC236}">
              <a16:creationId xmlns:a16="http://schemas.microsoft.com/office/drawing/2014/main" id="{00000000-0008-0000-0100-0000B0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85" name="Text Box 27">
          <a:extLst>
            <a:ext uri="{FF2B5EF4-FFF2-40B4-BE49-F238E27FC236}">
              <a16:creationId xmlns:a16="http://schemas.microsoft.com/office/drawing/2014/main" id="{00000000-0008-0000-0100-0000B1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86" name="Text Box 27">
          <a:extLst>
            <a:ext uri="{FF2B5EF4-FFF2-40B4-BE49-F238E27FC236}">
              <a16:creationId xmlns:a16="http://schemas.microsoft.com/office/drawing/2014/main" id="{00000000-0008-0000-0100-0000B2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87" name="Text Box 27">
          <a:extLst>
            <a:ext uri="{FF2B5EF4-FFF2-40B4-BE49-F238E27FC236}">
              <a16:creationId xmlns:a16="http://schemas.microsoft.com/office/drawing/2014/main" id="{00000000-0008-0000-0100-0000B3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88" name="Text Box 27">
          <a:extLst>
            <a:ext uri="{FF2B5EF4-FFF2-40B4-BE49-F238E27FC236}">
              <a16:creationId xmlns:a16="http://schemas.microsoft.com/office/drawing/2014/main" id="{00000000-0008-0000-0100-0000B4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89" name="Text Box 27">
          <a:extLst>
            <a:ext uri="{FF2B5EF4-FFF2-40B4-BE49-F238E27FC236}">
              <a16:creationId xmlns:a16="http://schemas.microsoft.com/office/drawing/2014/main" id="{00000000-0008-0000-0100-0000B5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90" name="Text Box 27">
          <a:extLst>
            <a:ext uri="{FF2B5EF4-FFF2-40B4-BE49-F238E27FC236}">
              <a16:creationId xmlns:a16="http://schemas.microsoft.com/office/drawing/2014/main" id="{00000000-0008-0000-0100-0000B6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91" name="Text Box 27">
          <a:extLst>
            <a:ext uri="{FF2B5EF4-FFF2-40B4-BE49-F238E27FC236}">
              <a16:creationId xmlns:a16="http://schemas.microsoft.com/office/drawing/2014/main" id="{00000000-0008-0000-0100-0000B7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92" name="Text Box 27">
          <a:extLst>
            <a:ext uri="{FF2B5EF4-FFF2-40B4-BE49-F238E27FC236}">
              <a16:creationId xmlns:a16="http://schemas.microsoft.com/office/drawing/2014/main" id="{00000000-0008-0000-0100-0000B8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93" name="Text Box 27">
          <a:extLst>
            <a:ext uri="{FF2B5EF4-FFF2-40B4-BE49-F238E27FC236}">
              <a16:creationId xmlns:a16="http://schemas.microsoft.com/office/drawing/2014/main" id="{00000000-0008-0000-0100-0000B9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94" name="Text Box 27">
          <a:extLst>
            <a:ext uri="{FF2B5EF4-FFF2-40B4-BE49-F238E27FC236}">
              <a16:creationId xmlns:a16="http://schemas.microsoft.com/office/drawing/2014/main" id="{00000000-0008-0000-0100-0000BA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95" name="Text Box 27">
          <a:extLst>
            <a:ext uri="{FF2B5EF4-FFF2-40B4-BE49-F238E27FC236}">
              <a16:creationId xmlns:a16="http://schemas.microsoft.com/office/drawing/2014/main" id="{00000000-0008-0000-0100-0000BB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96" name="Text Box 27">
          <a:extLst>
            <a:ext uri="{FF2B5EF4-FFF2-40B4-BE49-F238E27FC236}">
              <a16:creationId xmlns:a16="http://schemas.microsoft.com/office/drawing/2014/main" id="{00000000-0008-0000-0100-0000BC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97" name="Text Box 27">
          <a:extLst>
            <a:ext uri="{FF2B5EF4-FFF2-40B4-BE49-F238E27FC236}">
              <a16:creationId xmlns:a16="http://schemas.microsoft.com/office/drawing/2014/main" id="{00000000-0008-0000-0100-0000BD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798" name="Text Box 27">
          <a:extLst>
            <a:ext uri="{FF2B5EF4-FFF2-40B4-BE49-F238E27FC236}">
              <a16:creationId xmlns:a16="http://schemas.microsoft.com/office/drawing/2014/main" id="{00000000-0008-0000-0100-0000BE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799" name="Text Box 27">
          <a:extLst>
            <a:ext uri="{FF2B5EF4-FFF2-40B4-BE49-F238E27FC236}">
              <a16:creationId xmlns:a16="http://schemas.microsoft.com/office/drawing/2014/main" id="{00000000-0008-0000-0100-0000BF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800" name="Text Box 27">
          <a:extLst>
            <a:ext uri="{FF2B5EF4-FFF2-40B4-BE49-F238E27FC236}">
              <a16:creationId xmlns:a16="http://schemas.microsoft.com/office/drawing/2014/main" id="{00000000-0008-0000-0100-0000C0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801" name="Text Box 27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802" name="Text Box 27">
          <a:extLst>
            <a:ext uri="{FF2B5EF4-FFF2-40B4-BE49-F238E27FC236}">
              <a16:creationId xmlns:a16="http://schemas.microsoft.com/office/drawing/2014/main" id="{00000000-0008-0000-0100-0000C2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803" name="Text Box 27">
          <a:extLst>
            <a:ext uri="{FF2B5EF4-FFF2-40B4-BE49-F238E27FC236}">
              <a16:creationId xmlns:a16="http://schemas.microsoft.com/office/drawing/2014/main" id="{00000000-0008-0000-0100-0000C3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4804" name="Text Box 27">
          <a:extLst>
            <a:ext uri="{FF2B5EF4-FFF2-40B4-BE49-F238E27FC236}">
              <a16:creationId xmlns:a16="http://schemas.microsoft.com/office/drawing/2014/main" id="{00000000-0008-0000-0100-0000C4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805" name="Text Box 27">
          <a:extLst>
            <a:ext uri="{FF2B5EF4-FFF2-40B4-BE49-F238E27FC236}">
              <a16:creationId xmlns:a16="http://schemas.microsoft.com/office/drawing/2014/main" id="{00000000-0008-0000-0100-0000C5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4806" name="Text Box 27">
          <a:extLst>
            <a:ext uri="{FF2B5EF4-FFF2-40B4-BE49-F238E27FC236}">
              <a16:creationId xmlns:a16="http://schemas.microsoft.com/office/drawing/2014/main" id="{00000000-0008-0000-0100-0000C6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07" name="Text Box 5">
          <a:extLst>
            <a:ext uri="{FF2B5EF4-FFF2-40B4-BE49-F238E27FC236}">
              <a16:creationId xmlns:a16="http://schemas.microsoft.com/office/drawing/2014/main" id="{00000000-0008-0000-0100-0000C7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08" name="Text Box 26">
          <a:extLst>
            <a:ext uri="{FF2B5EF4-FFF2-40B4-BE49-F238E27FC236}">
              <a16:creationId xmlns:a16="http://schemas.microsoft.com/office/drawing/2014/main" id="{00000000-0008-0000-0100-0000C8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09" name="Text Box 5">
          <a:extLst>
            <a:ext uri="{FF2B5EF4-FFF2-40B4-BE49-F238E27FC236}">
              <a16:creationId xmlns:a16="http://schemas.microsoft.com/office/drawing/2014/main" id="{00000000-0008-0000-0100-0000C9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10" name="Text Box 26">
          <a:extLst>
            <a:ext uri="{FF2B5EF4-FFF2-40B4-BE49-F238E27FC236}">
              <a16:creationId xmlns:a16="http://schemas.microsoft.com/office/drawing/2014/main" id="{00000000-0008-0000-0100-0000CA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11" name="Text Box 26">
          <a:extLst>
            <a:ext uri="{FF2B5EF4-FFF2-40B4-BE49-F238E27FC236}">
              <a16:creationId xmlns:a16="http://schemas.microsoft.com/office/drawing/2014/main" id="{00000000-0008-0000-0100-0000CB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12" name="Text Box 5">
          <a:extLst>
            <a:ext uri="{FF2B5EF4-FFF2-40B4-BE49-F238E27FC236}">
              <a16:creationId xmlns:a16="http://schemas.microsoft.com/office/drawing/2014/main" id="{00000000-0008-0000-0100-0000CC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13" name="Text Box 26">
          <a:extLst>
            <a:ext uri="{FF2B5EF4-FFF2-40B4-BE49-F238E27FC236}">
              <a16:creationId xmlns:a16="http://schemas.microsoft.com/office/drawing/2014/main" id="{00000000-0008-0000-0100-0000CD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14" name="Text Box 5">
          <a:extLst>
            <a:ext uri="{FF2B5EF4-FFF2-40B4-BE49-F238E27FC236}">
              <a16:creationId xmlns:a16="http://schemas.microsoft.com/office/drawing/2014/main" id="{00000000-0008-0000-0100-0000CE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15" name="Text Box 26">
          <a:extLst>
            <a:ext uri="{FF2B5EF4-FFF2-40B4-BE49-F238E27FC236}">
              <a16:creationId xmlns:a16="http://schemas.microsoft.com/office/drawing/2014/main" id="{00000000-0008-0000-0100-0000CF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16" name="Text Box 5">
          <a:extLst>
            <a:ext uri="{FF2B5EF4-FFF2-40B4-BE49-F238E27FC236}">
              <a16:creationId xmlns:a16="http://schemas.microsoft.com/office/drawing/2014/main" id="{00000000-0008-0000-0100-0000D0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17" name="Text Box 26">
          <a:extLst>
            <a:ext uri="{FF2B5EF4-FFF2-40B4-BE49-F238E27FC236}">
              <a16:creationId xmlns:a16="http://schemas.microsoft.com/office/drawing/2014/main" id="{00000000-0008-0000-0100-0000D1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18" name="Text Box 5">
          <a:extLst>
            <a:ext uri="{FF2B5EF4-FFF2-40B4-BE49-F238E27FC236}">
              <a16:creationId xmlns:a16="http://schemas.microsoft.com/office/drawing/2014/main" id="{00000000-0008-0000-0100-0000D2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19" name="Text Box 26">
          <a:extLst>
            <a:ext uri="{FF2B5EF4-FFF2-40B4-BE49-F238E27FC236}">
              <a16:creationId xmlns:a16="http://schemas.microsoft.com/office/drawing/2014/main" id="{00000000-0008-0000-0100-0000D3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20" name="Text Box 5">
          <a:extLst>
            <a:ext uri="{FF2B5EF4-FFF2-40B4-BE49-F238E27FC236}">
              <a16:creationId xmlns:a16="http://schemas.microsoft.com/office/drawing/2014/main" id="{00000000-0008-0000-0100-0000D4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21" name="Text Box 26">
          <a:extLst>
            <a:ext uri="{FF2B5EF4-FFF2-40B4-BE49-F238E27FC236}">
              <a16:creationId xmlns:a16="http://schemas.microsoft.com/office/drawing/2014/main" id="{00000000-0008-0000-0100-0000D5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22" name="Text Box 27">
          <a:extLst>
            <a:ext uri="{FF2B5EF4-FFF2-40B4-BE49-F238E27FC236}">
              <a16:creationId xmlns:a16="http://schemas.microsoft.com/office/drawing/2014/main" id="{00000000-0008-0000-0100-0000D6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23" name="Text Box 27">
          <a:extLst>
            <a:ext uri="{FF2B5EF4-FFF2-40B4-BE49-F238E27FC236}">
              <a16:creationId xmlns:a16="http://schemas.microsoft.com/office/drawing/2014/main" id="{00000000-0008-0000-0100-0000D7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24" name="Text Box 27">
          <a:extLst>
            <a:ext uri="{FF2B5EF4-FFF2-40B4-BE49-F238E27FC236}">
              <a16:creationId xmlns:a16="http://schemas.microsoft.com/office/drawing/2014/main" id="{00000000-0008-0000-0100-0000D8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25" name="Text Box 27">
          <a:extLst>
            <a:ext uri="{FF2B5EF4-FFF2-40B4-BE49-F238E27FC236}">
              <a16:creationId xmlns:a16="http://schemas.microsoft.com/office/drawing/2014/main" id="{00000000-0008-0000-0100-0000D9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26" name="Text Box 27">
          <a:extLst>
            <a:ext uri="{FF2B5EF4-FFF2-40B4-BE49-F238E27FC236}">
              <a16:creationId xmlns:a16="http://schemas.microsoft.com/office/drawing/2014/main" id="{00000000-0008-0000-0100-0000DA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27" name="Text Box 27">
          <a:extLst>
            <a:ext uri="{FF2B5EF4-FFF2-40B4-BE49-F238E27FC236}">
              <a16:creationId xmlns:a16="http://schemas.microsoft.com/office/drawing/2014/main" id="{00000000-0008-0000-0100-0000DB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28" name="Text Box 27">
          <a:extLst>
            <a:ext uri="{FF2B5EF4-FFF2-40B4-BE49-F238E27FC236}">
              <a16:creationId xmlns:a16="http://schemas.microsoft.com/office/drawing/2014/main" id="{00000000-0008-0000-0100-0000DC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29" name="Text Box 27">
          <a:extLst>
            <a:ext uri="{FF2B5EF4-FFF2-40B4-BE49-F238E27FC236}">
              <a16:creationId xmlns:a16="http://schemas.microsoft.com/office/drawing/2014/main" id="{00000000-0008-0000-0100-0000DD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30" name="Text Box 27">
          <a:extLst>
            <a:ext uri="{FF2B5EF4-FFF2-40B4-BE49-F238E27FC236}">
              <a16:creationId xmlns:a16="http://schemas.microsoft.com/office/drawing/2014/main" id="{00000000-0008-0000-0100-0000DE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31" name="Text Box 27">
          <a:extLst>
            <a:ext uri="{FF2B5EF4-FFF2-40B4-BE49-F238E27FC236}">
              <a16:creationId xmlns:a16="http://schemas.microsoft.com/office/drawing/2014/main" id="{00000000-0008-0000-0100-0000DF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32" name="Text Box 27">
          <a:extLst>
            <a:ext uri="{FF2B5EF4-FFF2-40B4-BE49-F238E27FC236}">
              <a16:creationId xmlns:a16="http://schemas.microsoft.com/office/drawing/2014/main" id="{00000000-0008-0000-0100-0000E0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33" name="Text Box 27">
          <a:extLst>
            <a:ext uri="{FF2B5EF4-FFF2-40B4-BE49-F238E27FC236}">
              <a16:creationId xmlns:a16="http://schemas.microsoft.com/office/drawing/2014/main" id="{00000000-0008-0000-0100-0000E1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34" name="Text Box 27">
          <a:extLst>
            <a:ext uri="{FF2B5EF4-FFF2-40B4-BE49-F238E27FC236}">
              <a16:creationId xmlns:a16="http://schemas.microsoft.com/office/drawing/2014/main" id="{00000000-0008-0000-0100-0000E2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35" name="Text Box 27">
          <a:extLst>
            <a:ext uri="{FF2B5EF4-FFF2-40B4-BE49-F238E27FC236}">
              <a16:creationId xmlns:a16="http://schemas.microsoft.com/office/drawing/2014/main" id="{00000000-0008-0000-0100-0000E3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36" name="Text Box 27">
          <a:extLst>
            <a:ext uri="{FF2B5EF4-FFF2-40B4-BE49-F238E27FC236}">
              <a16:creationId xmlns:a16="http://schemas.microsoft.com/office/drawing/2014/main" id="{00000000-0008-0000-0100-0000E4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37" name="Text Box 27">
          <a:extLst>
            <a:ext uri="{FF2B5EF4-FFF2-40B4-BE49-F238E27FC236}">
              <a16:creationId xmlns:a16="http://schemas.microsoft.com/office/drawing/2014/main" id="{00000000-0008-0000-0100-0000E512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38" name="Text Box 5">
          <a:extLst>
            <a:ext uri="{FF2B5EF4-FFF2-40B4-BE49-F238E27FC236}">
              <a16:creationId xmlns:a16="http://schemas.microsoft.com/office/drawing/2014/main" id="{00000000-0008-0000-0100-0000E6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39" name="Text Box 26">
          <a:extLst>
            <a:ext uri="{FF2B5EF4-FFF2-40B4-BE49-F238E27FC236}">
              <a16:creationId xmlns:a16="http://schemas.microsoft.com/office/drawing/2014/main" id="{00000000-0008-0000-0100-0000E7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40" name="Text Box 5">
          <a:extLst>
            <a:ext uri="{FF2B5EF4-FFF2-40B4-BE49-F238E27FC236}">
              <a16:creationId xmlns:a16="http://schemas.microsoft.com/office/drawing/2014/main" id="{00000000-0008-0000-0100-0000E8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41" name="Text Box 26">
          <a:extLst>
            <a:ext uri="{FF2B5EF4-FFF2-40B4-BE49-F238E27FC236}">
              <a16:creationId xmlns:a16="http://schemas.microsoft.com/office/drawing/2014/main" id="{00000000-0008-0000-0100-0000E9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42" name="Text Box 26">
          <a:extLst>
            <a:ext uri="{FF2B5EF4-FFF2-40B4-BE49-F238E27FC236}">
              <a16:creationId xmlns:a16="http://schemas.microsoft.com/office/drawing/2014/main" id="{00000000-0008-0000-0100-0000EA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43" name="Text Box 5">
          <a:extLst>
            <a:ext uri="{FF2B5EF4-FFF2-40B4-BE49-F238E27FC236}">
              <a16:creationId xmlns:a16="http://schemas.microsoft.com/office/drawing/2014/main" id="{00000000-0008-0000-0100-0000EB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44" name="Text Box 26">
          <a:extLst>
            <a:ext uri="{FF2B5EF4-FFF2-40B4-BE49-F238E27FC236}">
              <a16:creationId xmlns:a16="http://schemas.microsoft.com/office/drawing/2014/main" id="{00000000-0008-0000-0100-0000EC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45" name="Text Box 5">
          <a:extLst>
            <a:ext uri="{FF2B5EF4-FFF2-40B4-BE49-F238E27FC236}">
              <a16:creationId xmlns:a16="http://schemas.microsoft.com/office/drawing/2014/main" id="{00000000-0008-0000-0100-0000ED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46" name="Text Box 26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47" name="Text Box 5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48" name="Text Box 26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49" name="Text Box 5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50" name="Text Box 26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51" name="Text Box 5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52" name="Text Box 26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53" name="Text Box 5">
          <a:extLst>
            <a:ext uri="{FF2B5EF4-FFF2-40B4-BE49-F238E27FC236}">
              <a16:creationId xmlns:a16="http://schemas.microsoft.com/office/drawing/2014/main" id="{00000000-0008-0000-0100-0000F5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54" name="Text Box 26">
          <a:extLst>
            <a:ext uri="{FF2B5EF4-FFF2-40B4-BE49-F238E27FC236}">
              <a16:creationId xmlns:a16="http://schemas.microsoft.com/office/drawing/2014/main" id="{00000000-0008-0000-0100-0000F6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55" name="Text Box 5">
          <a:extLst>
            <a:ext uri="{FF2B5EF4-FFF2-40B4-BE49-F238E27FC236}">
              <a16:creationId xmlns:a16="http://schemas.microsoft.com/office/drawing/2014/main" id="{00000000-0008-0000-0100-0000F7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56" name="Text Box 26">
          <a:extLst>
            <a:ext uri="{FF2B5EF4-FFF2-40B4-BE49-F238E27FC236}">
              <a16:creationId xmlns:a16="http://schemas.microsoft.com/office/drawing/2014/main" id="{00000000-0008-0000-0100-0000F8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57" name="Text Box 26">
          <a:extLst>
            <a:ext uri="{FF2B5EF4-FFF2-40B4-BE49-F238E27FC236}">
              <a16:creationId xmlns:a16="http://schemas.microsoft.com/office/drawing/2014/main" id="{00000000-0008-0000-0100-0000F9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58" name="Text Box 5">
          <a:extLst>
            <a:ext uri="{FF2B5EF4-FFF2-40B4-BE49-F238E27FC236}">
              <a16:creationId xmlns:a16="http://schemas.microsoft.com/office/drawing/2014/main" id="{00000000-0008-0000-0100-0000FA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59" name="Text Box 26">
          <a:extLst>
            <a:ext uri="{FF2B5EF4-FFF2-40B4-BE49-F238E27FC236}">
              <a16:creationId xmlns:a16="http://schemas.microsoft.com/office/drawing/2014/main" id="{00000000-0008-0000-0100-0000FB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60" name="Text Box 5">
          <a:extLst>
            <a:ext uri="{FF2B5EF4-FFF2-40B4-BE49-F238E27FC236}">
              <a16:creationId xmlns:a16="http://schemas.microsoft.com/office/drawing/2014/main" id="{00000000-0008-0000-0100-0000FC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61" name="Text Box 26">
          <a:extLst>
            <a:ext uri="{FF2B5EF4-FFF2-40B4-BE49-F238E27FC236}">
              <a16:creationId xmlns:a16="http://schemas.microsoft.com/office/drawing/2014/main" id="{00000000-0008-0000-0100-0000FD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62" name="Text Box 5">
          <a:extLst>
            <a:ext uri="{FF2B5EF4-FFF2-40B4-BE49-F238E27FC236}">
              <a16:creationId xmlns:a16="http://schemas.microsoft.com/office/drawing/2014/main" id="{00000000-0008-0000-0100-0000FE12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63" name="Text Box 26">
          <a:extLst>
            <a:ext uri="{FF2B5EF4-FFF2-40B4-BE49-F238E27FC236}">
              <a16:creationId xmlns:a16="http://schemas.microsoft.com/office/drawing/2014/main" id="{00000000-0008-0000-0100-0000FF12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64" name="Text Box 5">
          <a:extLst>
            <a:ext uri="{FF2B5EF4-FFF2-40B4-BE49-F238E27FC236}">
              <a16:creationId xmlns:a16="http://schemas.microsoft.com/office/drawing/2014/main" id="{00000000-0008-0000-0100-000000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65" name="Text Box 26">
          <a:extLst>
            <a:ext uri="{FF2B5EF4-FFF2-40B4-BE49-F238E27FC236}">
              <a16:creationId xmlns:a16="http://schemas.microsoft.com/office/drawing/2014/main" id="{00000000-0008-0000-0100-000001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66" name="Text Box 5">
          <a:extLst>
            <a:ext uri="{FF2B5EF4-FFF2-40B4-BE49-F238E27FC236}">
              <a16:creationId xmlns:a16="http://schemas.microsoft.com/office/drawing/2014/main" id="{00000000-0008-0000-0100-000002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67" name="Text Box 26">
          <a:extLst>
            <a:ext uri="{FF2B5EF4-FFF2-40B4-BE49-F238E27FC236}">
              <a16:creationId xmlns:a16="http://schemas.microsoft.com/office/drawing/2014/main" id="{00000000-0008-0000-0100-000003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68" name="Text Box 5">
          <a:extLst>
            <a:ext uri="{FF2B5EF4-FFF2-40B4-BE49-F238E27FC236}">
              <a16:creationId xmlns:a16="http://schemas.microsoft.com/office/drawing/2014/main" id="{00000000-0008-0000-0100-000004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69" name="Text Box 26">
          <a:extLst>
            <a:ext uri="{FF2B5EF4-FFF2-40B4-BE49-F238E27FC236}">
              <a16:creationId xmlns:a16="http://schemas.microsoft.com/office/drawing/2014/main" id="{00000000-0008-0000-0100-000005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70" name="Text Box 5">
          <a:extLst>
            <a:ext uri="{FF2B5EF4-FFF2-40B4-BE49-F238E27FC236}">
              <a16:creationId xmlns:a16="http://schemas.microsoft.com/office/drawing/2014/main" id="{00000000-0008-0000-0100-000006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71" name="Text Box 26">
          <a:extLst>
            <a:ext uri="{FF2B5EF4-FFF2-40B4-BE49-F238E27FC236}">
              <a16:creationId xmlns:a16="http://schemas.microsoft.com/office/drawing/2014/main" id="{00000000-0008-0000-0100-000007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72" name="Text Box 26">
          <a:extLst>
            <a:ext uri="{FF2B5EF4-FFF2-40B4-BE49-F238E27FC236}">
              <a16:creationId xmlns:a16="http://schemas.microsoft.com/office/drawing/2014/main" id="{00000000-0008-0000-0100-000008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73" name="Text Box 5">
          <a:extLst>
            <a:ext uri="{FF2B5EF4-FFF2-40B4-BE49-F238E27FC236}">
              <a16:creationId xmlns:a16="http://schemas.microsoft.com/office/drawing/2014/main" id="{00000000-0008-0000-0100-000009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74" name="Text Box 26">
          <a:extLst>
            <a:ext uri="{FF2B5EF4-FFF2-40B4-BE49-F238E27FC236}">
              <a16:creationId xmlns:a16="http://schemas.microsoft.com/office/drawing/2014/main" id="{00000000-0008-0000-0100-00000A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75" name="Text Box 5">
          <a:extLst>
            <a:ext uri="{FF2B5EF4-FFF2-40B4-BE49-F238E27FC236}">
              <a16:creationId xmlns:a16="http://schemas.microsoft.com/office/drawing/2014/main" id="{00000000-0008-0000-0100-00000B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76" name="Text Box 26">
          <a:extLst>
            <a:ext uri="{FF2B5EF4-FFF2-40B4-BE49-F238E27FC236}">
              <a16:creationId xmlns:a16="http://schemas.microsoft.com/office/drawing/2014/main" id="{00000000-0008-0000-0100-00000C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77" name="Text Box 5">
          <a:extLst>
            <a:ext uri="{FF2B5EF4-FFF2-40B4-BE49-F238E27FC236}">
              <a16:creationId xmlns:a16="http://schemas.microsoft.com/office/drawing/2014/main" id="{00000000-0008-0000-0100-00000D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78" name="Text Box 26">
          <a:extLst>
            <a:ext uri="{FF2B5EF4-FFF2-40B4-BE49-F238E27FC236}">
              <a16:creationId xmlns:a16="http://schemas.microsoft.com/office/drawing/2014/main" id="{00000000-0008-0000-0100-00000E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79" name="Text Box 5">
          <a:extLst>
            <a:ext uri="{FF2B5EF4-FFF2-40B4-BE49-F238E27FC236}">
              <a16:creationId xmlns:a16="http://schemas.microsoft.com/office/drawing/2014/main" id="{00000000-0008-0000-0100-00000F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80" name="Text Box 26">
          <a:extLst>
            <a:ext uri="{FF2B5EF4-FFF2-40B4-BE49-F238E27FC236}">
              <a16:creationId xmlns:a16="http://schemas.microsoft.com/office/drawing/2014/main" id="{00000000-0008-0000-0100-000010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4881" name="Text Box 5">
          <a:extLst>
            <a:ext uri="{FF2B5EF4-FFF2-40B4-BE49-F238E27FC236}">
              <a16:creationId xmlns:a16="http://schemas.microsoft.com/office/drawing/2014/main" id="{00000000-0008-0000-0100-000011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4882" name="Text Box 26">
          <a:extLst>
            <a:ext uri="{FF2B5EF4-FFF2-40B4-BE49-F238E27FC236}">
              <a16:creationId xmlns:a16="http://schemas.microsoft.com/office/drawing/2014/main" id="{00000000-0008-0000-0100-000012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83" name="Text Box 27">
          <a:extLst>
            <a:ext uri="{FF2B5EF4-FFF2-40B4-BE49-F238E27FC236}">
              <a16:creationId xmlns:a16="http://schemas.microsoft.com/office/drawing/2014/main" id="{00000000-0008-0000-0100-000013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84" name="Text Box 27">
          <a:extLst>
            <a:ext uri="{FF2B5EF4-FFF2-40B4-BE49-F238E27FC236}">
              <a16:creationId xmlns:a16="http://schemas.microsoft.com/office/drawing/2014/main" id="{00000000-0008-0000-0100-000014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85" name="Text Box 27">
          <a:extLst>
            <a:ext uri="{FF2B5EF4-FFF2-40B4-BE49-F238E27FC236}">
              <a16:creationId xmlns:a16="http://schemas.microsoft.com/office/drawing/2014/main" id="{00000000-0008-0000-0100-000015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86" name="Text Box 27">
          <a:extLst>
            <a:ext uri="{FF2B5EF4-FFF2-40B4-BE49-F238E27FC236}">
              <a16:creationId xmlns:a16="http://schemas.microsoft.com/office/drawing/2014/main" id="{00000000-0008-0000-0100-000016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87" name="Text Box 27">
          <a:extLst>
            <a:ext uri="{FF2B5EF4-FFF2-40B4-BE49-F238E27FC236}">
              <a16:creationId xmlns:a16="http://schemas.microsoft.com/office/drawing/2014/main" id="{00000000-0008-0000-0100-000017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88" name="Text Box 27">
          <a:extLst>
            <a:ext uri="{FF2B5EF4-FFF2-40B4-BE49-F238E27FC236}">
              <a16:creationId xmlns:a16="http://schemas.microsoft.com/office/drawing/2014/main" id="{00000000-0008-0000-0100-000018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89" name="Text Box 27">
          <a:extLst>
            <a:ext uri="{FF2B5EF4-FFF2-40B4-BE49-F238E27FC236}">
              <a16:creationId xmlns:a16="http://schemas.microsoft.com/office/drawing/2014/main" id="{00000000-0008-0000-0100-000019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90" name="Text Box 27">
          <a:extLst>
            <a:ext uri="{FF2B5EF4-FFF2-40B4-BE49-F238E27FC236}">
              <a16:creationId xmlns:a16="http://schemas.microsoft.com/office/drawing/2014/main" id="{00000000-0008-0000-0100-00001A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91" name="Text Box 27">
          <a:extLst>
            <a:ext uri="{FF2B5EF4-FFF2-40B4-BE49-F238E27FC236}">
              <a16:creationId xmlns:a16="http://schemas.microsoft.com/office/drawing/2014/main" id="{00000000-0008-0000-0100-00001B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92" name="Text Box 27">
          <a:extLst>
            <a:ext uri="{FF2B5EF4-FFF2-40B4-BE49-F238E27FC236}">
              <a16:creationId xmlns:a16="http://schemas.microsoft.com/office/drawing/2014/main" id="{00000000-0008-0000-0100-00001C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93" name="Text Box 27">
          <a:extLst>
            <a:ext uri="{FF2B5EF4-FFF2-40B4-BE49-F238E27FC236}">
              <a16:creationId xmlns:a16="http://schemas.microsoft.com/office/drawing/2014/main" id="{00000000-0008-0000-0100-00001D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94" name="Text Box 27">
          <a:extLst>
            <a:ext uri="{FF2B5EF4-FFF2-40B4-BE49-F238E27FC236}">
              <a16:creationId xmlns:a16="http://schemas.microsoft.com/office/drawing/2014/main" id="{00000000-0008-0000-0100-00001E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95" name="Text Box 27">
          <a:extLst>
            <a:ext uri="{FF2B5EF4-FFF2-40B4-BE49-F238E27FC236}">
              <a16:creationId xmlns:a16="http://schemas.microsoft.com/office/drawing/2014/main" id="{00000000-0008-0000-0100-00001F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96" name="Text Box 27">
          <a:extLst>
            <a:ext uri="{FF2B5EF4-FFF2-40B4-BE49-F238E27FC236}">
              <a16:creationId xmlns:a16="http://schemas.microsoft.com/office/drawing/2014/main" id="{00000000-0008-0000-0100-000020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97" name="Text Box 27">
          <a:extLst>
            <a:ext uri="{FF2B5EF4-FFF2-40B4-BE49-F238E27FC236}">
              <a16:creationId xmlns:a16="http://schemas.microsoft.com/office/drawing/2014/main" id="{00000000-0008-0000-0100-000021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98" name="Text Box 27">
          <a:extLst>
            <a:ext uri="{FF2B5EF4-FFF2-40B4-BE49-F238E27FC236}">
              <a16:creationId xmlns:a16="http://schemas.microsoft.com/office/drawing/2014/main" id="{00000000-0008-0000-0100-000022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899" name="Text Box 27">
          <a:extLst>
            <a:ext uri="{FF2B5EF4-FFF2-40B4-BE49-F238E27FC236}">
              <a16:creationId xmlns:a16="http://schemas.microsoft.com/office/drawing/2014/main" id="{00000000-0008-0000-0100-000023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00" name="Text Box 27">
          <a:extLst>
            <a:ext uri="{FF2B5EF4-FFF2-40B4-BE49-F238E27FC236}">
              <a16:creationId xmlns:a16="http://schemas.microsoft.com/office/drawing/2014/main" id="{00000000-0008-0000-0100-000024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01" name="Text Box 27">
          <a:extLst>
            <a:ext uri="{FF2B5EF4-FFF2-40B4-BE49-F238E27FC236}">
              <a16:creationId xmlns:a16="http://schemas.microsoft.com/office/drawing/2014/main" id="{00000000-0008-0000-0100-000025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02" name="Text Box 27">
          <a:extLst>
            <a:ext uri="{FF2B5EF4-FFF2-40B4-BE49-F238E27FC236}">
              <a16:creationId xmlns:a16="http://schemas.microsoft.com/office/drawing/2014/main" id="{00000000-0008-0000-0100-000026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03" name="Text Box 27">
          <a:extLst>
            <a:ext uri="{FF2B5EF4-FFF2-40B4-BE49-F238E27FC236}">
              <a16:creationId xmlns:a16="http://schemas.microsoft.com/office/drawing/2014/main" id="{00000000-0008-0000-0100-000027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04" name="Text Box 27">
          <a:extLst>
            <a:ext uri="{FF2B5EF4-FFF2-40B4-BE49-F238E27FC236}">
              <a16:creationId xmlns:a16="http://schemas.microsoft.com/office/drawing/2014/main" id="{00000000-0008-0000-0100-000028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05" name="Text Box 27">
          <a:extLst>
            <a:ext uri="{FF2B5EF4-FFF2-40B4-BE49-F238E27FC236}">
              <a16:creationId xmlns:a16="http://schemas.microsoft.com/office/drawing/2014/main" id="{00000000-0008-0000-0100-000029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06" name="Text Box 27">
          <a:extLst>
            <a:ext uri="{FF2B5EF4-FFF2-40B4-BE49-F238E27FC236}">
              <a16:creationId xmlns:a16="http://schemas.microsoft.com/office/drawing/2014/main" id="{00000000-0008-0000-0100-00002A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07" name="Text Box 27">
          <a:extLst>
            <a:ext uri="{FF2B5EF4-FFF2-40B4-BE49-F238E27FC236}">
              <a16:creationId xmlns:a16="http://schemas.microsoft.com/office/drawing/2014/main" id="{00000000-0008-0000-0100-00002B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08" name="Text Box 27">
          <a:extLst>
            <a:ext uri="{FF2B5EF4-FFF2-40B4-BE49-F238E27FC236}">
              <a16:creationId xmlns:a16="http://schemas.microsoft.com/office/drawing/2014/main" id="{00000000-0008-0000-0100-00002C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09" name="Text Box 27">
          <a:extLst>
            <a:ext uri="{FF2B5EF4-FFF2-40B4-BE49-F238E27FC236}">
              <a16:creationId xmlns:a16="http://schemas.microsoft.com/office/drawing/2014/main" id="{00000000-0008-0000-0100-00002D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10" name="Text Box 27">
          <a:extLst>
            <a:ext uri="{FF2B5EF4-FFF2-40B4-BE49-F238E27FC236}">
              <a16:creationId xmlns:a16="http://schemas.microsoft.com/office/drawing/2014/main" id="{00000000-0008-0000-0100-00002E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11" name="Text Box 27">
          <a:extLst>
            <a:ext uri="{FF2B5EF4-FFF2-40B4-BE49-F238E27FC236}">
              <a16:creationId xmlns:a16="http://schemas.microsoft.com/office/drawing/2014/main" id="{00000000-0008-0000-0100-00002F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12" name="Text Box 27">
          <a:extLst>
            <a:ext uri="{FF2B5EF4-FFF2-40B4-BE49-F238E27FC236}">
              <a16:creationId xmlns:a16="http://schemas.microsoft.com/office/drawing/2014/main" id="{00000000-0008-0000-0100-000030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13" name="Text Box 27">
          <a:extLst>
            <a:ext uri="{FF2B5EF4-FFF2-40B4-BE49-F238E27FC236}">
              <a16:creationId xmlns:a16="http://schemas.microsoft.com/office/drawing/2014/main" id="{00000000-0008-0000-0100-000031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14" name="Text Box 27">
          <a:extLst>
            <a:ext uri="{FF2B5EF4-FFF2-40B4-BE49-F238E27FC236}">
              <a16:creationId xmlns:a16="http://schemas.microsoft.com/office/drawing/2014/main" id="{00000000-0008-0000-0100-000032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15" name="Text Box 27">
          <a:extLst>
            <a:ext uri="{FF2B5EF4-FFF2-40B4-BE49-F238E27FC236}">
              <a16:creationId xmlns:a16="http://schemas.microsoft.com/office/drawing/2014/main" id="{00000000-0008-0000-0100-000033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16" name="Text Box 27">
          <a:extLst>
            <a:ext uri="{FF2B5EF4-FFF2-40B4-BE49-F238E27FC236}">
              <a16:creationId xmlns:a16="http://schemas.microsoft.com/office/drawing/2014/main" id="{00000000-0008-0000-0100-000034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17" name="Text Box 27">
          <a:extLst>
            <a:ext uri="{FF2B5EF4-FFF2-40B4-BE49-F238E27FC236}">
              <a16:creationId xmlns:a16="http://schemas.microsoft.com/office/drawing/2014/main" id="{00000000-0008-0000-0100-000035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18" name="Text Box 27">
          <a:extLst>
            <a:ext uri="{FF2B5EF4-FFF2-40B4-BE49-F238E27FC236}">
              <a16:creationId xmlns:a16="http://schemas.microsoft.com/office/drawing/2014/main" id="{00000000-0008-0000-0100-000036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19" name="Text Box 27">
          <a:extLst>
            <a:ext uri="{FF2B5EF4-FFF2-40B4-BE49-F238E27FC236}">
              <a16:creationId xmlns:a16="http://schemas.microsoft.com/office/drawing/2014/main" id="{00000000-0008-0000-0100-000037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20" name="Text Box 27">
          <a:extLst>
            <a:ext uri="{FF2B5EF4-FFF2-40B4-BE49-F238E27FC236}">
              <a16:creationId xmlns:a16="http://schemas.microsoft.com/office/drawing/2014/main" id="{00000000-0008-0000-0100-000038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21" name="Text Box 27">
          <a:extLst>
            <a:ext uri="{FF2B5EF4-FFF2-40B4-BE49-F238E27FC236}">
              <a16:creationId xmlns:a16="http://schemas.microsoft.com/office/drawing/2014/main" id="{00000000-0008-0000-0100-000039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22" name="Text Box 27">
          <a:extLst>
            <a:ext uri="{FF2B5EF4-FFF2-40B4-BE49-F238E27FC236}">
              <a16:creationId xmlns:a16="http://schemas.microsoft.com/office/drawing/2014/main" id="{00000000-0008-0000-0100-00003A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23" name="Text Box 27">
          <a:extLst>
            <a:ext uri="{FF2B5EF4-FFF2-40B4-BE49-F238E27FC236}">
              <a16:creationId xmlns:a16="http://schemas.microsoft.com/office/drawing/2014/main" id="{00000000-0008-0000-0100-00003B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24" name="Text Box 27">
          <a:extLst>
            <a:ext uri="{FF2B5EF4-FFF2-40B4-BE49-F238E27FC236}">
              <a16:creationId xmlns:a16="http://schemas.microsoft.com/office/drawing/2014/main" id="{00000000-0008-0000-0100-00003C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25" name="Text Box 27">
          <a:extLst>
            <a:ext uri="{FF2B5EF4-FFF2-40B4-BE49-F238E27FC236}">
              <a16:creationId xmlns:a16="http://schemas.microsoft.com/office/drawing/2014/main" id="{00000000-0008-0000-0100-00003D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26" name="Text Box 27">
          <a:extLst>
            <a:ext uri="{FF2B5EF4-FFF2-40B4-BE49-F238E27FC236}">
              <a16:creationId xmlns:a16="http://schemas.microsoft.com/office/drawing/2014/main" id="{00000000-0008-0000-0100-00003E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27" name="Text Box 27">
          <a:extLst>
            <a:ext uri="{FF2B5EF4-FFF2-40B4-BE49-F238E27FC236}">
              <a16:creationId xmlns:a16="http://schemas.microsoft.com/office/drawing/2014/main" id="{00000000-0008-0000-0100-00003F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28" name="Text Box 27">
          <a:extLst>
            <a:ext uri="{FF2B5EF4-FFF2-40B4-BE49-F238E27FC236}">
              <a16:creationId xmlns:a16="http://schemas.microsoft.com/office/drawing/2014/main" id="{00000000-0008-0000-0100-000040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29" name="Text Box 27">
          <a:extLst>
            <a:ext uri="{FF2B5EF4-FFF2-40B4-BE49-F238E27FC236}">
              <a16:creationId xmlns:a16="http://schemas.microsoft.com/office/drawing/2014/main" id="{00000000-0008-0000-0100-000041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30" name="Text Box 27">
          <a:extLst>
            <a:ext uri="{FF2B5EF4-FFF2-40B4-BE49-F238E27FC236}">
              <a16:creationId xmlns:a16="http://schemas.microsoft.com/office/drawing/2014/main" id="{00000000-0008-0000-0100-000042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31" name="Text Box 27">
          <a:extLst>
            <a:ext uri="{FF2B5EF4-FFF2-40B4-BE49-F238E27FC236}">
              <a16:creationId xmlns:a16="http://schemas.microsoft.com/office/drawing/2014/main" id="{00000000-0008-0000-0100-000043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32" name="Text Box 27">
          <a:extLst>
            <a:ext uri="{FF2B5EF4-FFF2-40B4-BE49-F238E27FC236}">
              <a16:creationId xmlns:a16="http://schemas.microsoft.com/office/drawing/2014/main" id="{00000000-0008-0000-0100-000044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33" name="Text Box 27">
          <a:extLst>
            <a:ext uri="{FF2B5EF4-FFF2-40B4-BE49-F238E27FC236}">
              <a16:creationId xmlns:a16="http://schemas.microsoft.com/office/drawing/2014/main" id="{00000000-0008-0000-0100-000045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34" name="Text Box 27">
          <a:extLst>
            <a:ext uri="{FF2B5EF4-FFF2-40B4-BE49-F238E27FC236}">
              <a16:creationId xmlns:a16="http://schemas.microsoft.com/office/drawing/2014/main" id="{00000000-0008-0000-0100-000046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35" name="Text Box 27">
          <a:extLst>
            <a:ext uri="{FF2B5EF4-FFF2-40B4-BE49-F238E27FC236}">
              <a16:creationId xmlns:a16="http://schemas.microsoft.com/office/drawing/2014/main" id="{00000000-0008-0000-0100-000047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36" name="Text Box 27">
          <a:extLst>
            <a:ext uri="{FF2B5EF4-FFF2-40B4-BE49-F238E27FC236}">
              <a16:creationId xmlns:a16="http://schemas.microsoft.com/office/drawing/2014/main" id="{00000000-0008-0000-0100-000048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37" name="Text Box 27">
          <a:extLst>
            <a:ext uri="{FF2B5EF4-FFF2-40B4-BE49-F238E27FC236}">
              <a16:creationId xmlns:a16="http://schemas.microsoft.com/office/drawing/2014/main" id="{00000000-0008-0000-0100-000049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38" name="Text Box 27">
          <a:extLst>
            <a:ext uri="{FF2B5EF4-FFF2-40B4-BE49-F238E27FC236}">
              <a16:creationId xmlns:a16="http://schemas.microsoft.com/office/drawing/2014/main" id="{00000000-0008-0000-0100-00004A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39" name="Text Box 27">
          <a:extLst>
            <a:ext uri="{FF2B5EF4-FFF2-40B4-BE49-F238E27FC236}">
              <a16:creationId xmlns:a16="http://schemas.microsoft.com/office/drawing/2014/main" id="{00000000-0008-0000-0100-00004B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40" name="Text Box 27">
          <a:extLst>
            <a:ext uri="{FF2B5EF4-FFF2-40B4-BE49-F238E27FC236}">
              <a16:creationId xmlns:a16="http://schemas.microsoft.com/office/drawing/2014/main" id="{00000000-0008-0000-0100-00004C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41" name="Text Box 27">
          <a:extLst>
            <a:ext uri="{FF2B5EF4-FFF2-40B4-BE49-F238E27FC236}">
              <a16:creationId xmlns:a16="http://schemas.microsoft.com/office/drawing/2014/main" id="{00000000-0008-0000-0100-00004D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42" name="Text Box 27">
          <a:extLst>
            <a:ext uri="{FF2B5EF4-FFF2-40B4-BE49-F238E27FC236}">
              <a16:creationId xmlns:a16="http://schemas.microsoft.com/office/drawing/2014/main" id="{00000000-0008-0000-0100-00004E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43" name="Text Box 27">
          <a:extLst>
            <a:ext uri="{FF2B5EF4-FFF2-40B4-BE49-F238E27FC236}">
              <a16:creationId xmlns:a16="http://schemas.microsoft.com/office/drawing/2014/main" id="{00000000-0008-0000-0100-00004F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44" name="Text Box 27">
          <a:extLst>
            <a:ext uri="{FF2B5EF4-FFF2-40B4-BE49-F238E27FC236}">
              <a16:creationId xmlns:a16="http://schemas.microsoft.com/office/drawing/2014/main" id="{00000000-0008-0000-0100-000050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45" name="Text Box 27">
          <a:extLst>
            <a:ext uri="{FF2B5EF4-FFF2-40B4-BE49-F238E27FC236}">
              <a16:creationId xmlns:a16="http://schemas.microsoft.com/office/drawing/2014/main" id="{00000000-0008-0000-0100-000051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46" name="Text Box 27">
          <a:extLst>
            <a:ext uri="{FF2B5EF4-FFF2-40B4-BE49-F238E27FC236}">
              <a16:creationId xmlns:a16="http://schemas.microsoft.com/office/drawing/2014/main" id="{00000000-0008-0000-0100-000052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47" name="Text Box 27">
          <a:extLst>
            <a:ext uri="{FF2B5EF4-FFF2-40B4-BE49-F238E27FC236}">
              <a16:creationId xmlns:a16="http://schemas.microsoft.com/office/drawing/2014/main" id="{00000000-0008-0000-0100-000053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48" name="Text Box 27">
          <a:extLst>
            <a:ext uri="{FF2B5EF4-FFF2-40B4-BE49-F238E27FC236}">
              <a16:creationId xmlns:a16="http://schemas.microsoft.com/office/drawing/2014/main" id="{00000000-0008-0000-0100-000054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49" name="Text Box 27">
          <a:extLst>
            <a:ext uri="{FF2B5EF4-FFF2-40B4-BE49-F238E27FC236}">
              <a16:creationId xmlns:a16="http://schemas.microsoft.com/office/drawing/2014/main" id="{00000000-0008-0000-0100-000055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50" name="Text Box 27">
          <a:extLst>
            <a:ext uri="{FF2B5EF4-FFF2-40B4-BE49-F238E27FC236}">
              <a16:creationId xmlns:a16="http://schemas.microsoft.com/office/drawing/2014/main" id="{00000000-0008-0000-0100-000056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51" name="Text Box 27">
          <a:extLst>
            <a:ext uri="{FF2B5EF4-FFF2-40B4-BE49-F238E27FC236}">
              <a16:creationId xmlns:a16="http://schemas.microsoft.com/office/drawing/2014/main" id="{00000000-0008-0000-0100-000057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52" name="Text Box 27">
          <a:extLst>
            <a:ext uri="{FF2B5EF4-FFF2-40B4-BE49-F238E27FC236}">
              <a16:creationId xmlns:a16="http://schemas.microsoft.com/office/drawing/2014/main" id="{00000000-0008-0000-0100-000058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53" name="Text Box 27">
          <a:extLst>
            <a:ext uri="{FF2B5EF4-FFF2-40B4-BE49-F238E27FC236}">
              <a16:creationId xmlns:a16="http://schemas.microsoft.com/office/drawing/2014/main" id="{00000000-0008-0000-0100-000059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54" name="Text Box 27">
          <a:extLst>
            <a:ext uri="{FF2B5EF4-FFF2-40B4-BE49-F238E27FC236}">
              <a16:creationId xmlns:a16="http://schemas.microsoft.com/office/drawing/2014/main" id="{00000000-0008-0000-0100-00005A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55" name="Text Box 27">
          <a:extLst>
            <a:ext uri="{FF2B5EF4-FFF2-40B4-BE49-F238E27FC236}">
              <a16:creationId xmlns:a16="http://schemas.microsoft.com/office/drawing/2014/main" id="{00000000-0008-0000-0100-00005B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56" name="Text Box 27">
          <a:extLst>
            <a:ext uri="{FF2B5EF4-FFF2-40B4-BE49-F238E27FC236}">
              <a16:creationId xmlns:a16="http://schemas.microsoft.com/office/drawing/2014/main" id="{00000000-0008-0000-0100-00005C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57" name="Text Box 27">
          <a:extLst>
            <a:ext uri="{FF2B5EF4-FFF2-40B4-BE49-F238E27FC236}">
              <a16:creationId xmlns:a16="http://schemas.microsoft.com/office/drawing/2014/main" id="{00000000-0008-0000-0100-00005D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58" name="Text Box 27">
          <a:extLst>
            <a:ext uri="{FF2B5EF4-FFF2-40B4-BE49-F238E27FC236}">
              <a16:creationId xmlns:a16="http://schemas.microsoft.com/office/drawing/2014/main" id="{00000000-0008-0000-0100-00005E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59" name="Text Box 27">
          <a:extLst>
            <a:ext uri="{FF2B5EF4-FFF2-40B4-BE49-F238E27FC236}">
              <a16:creationId xmlns:a16="http://schemas.microsoft.com/office/drawing/2014/main" id="{00000000-0008-0000-0100-00005F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60" name="Text Box 27">
          <a:extLst>
            <a:ext uri="{FF2B5EF4-FFF2-40B4-BE49-F238E27FC236}">
              <a16:creationId xmlns:a16="http://schemas.microsoft.com/office/drawing/2014/main" id="{00000000-0008-0000-0100-000060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61" name="Text Box 27">
          <a:extLst>
            <a:ext uri="{FF2B5EF4-FFF2-40B4-BE49-F238E27FC236}">
              <a16:creationId xmlns:a16="http://schemas.microsoft.com/office/drawing/2014/main" id="{00000000-0008-0000-0100-000061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62" name="Text Box 27">
          <a:extLst>
            <a:ext uri="{FF2B5EF4-FFF2-40B4-BE49-F238E27FC236}">
              <a16:creationId xmlns:a16="http://schemas.microsoft.com/office/drawing/2014/main" id="{00000000-0008-0000-0100-000062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63" name="Text Box 27">
          <a:extLst>
            <a:ext uri="{FF2B5EF4-FFF2-40B4-BE49-F238E27FC236}">
              <a16:creationId xmlns:a16="http://schemas.microsoft.com/office/drawing/2014/main" id="{00000000-0008-0000-0100-000063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64" name="Text Box 27">
          <a:extLst>
            <a:ext uri="{FF2B5EF4-FFF2-40B4-BE49-F238E27FC236}">
              <a16:creationId xmlns:a16="http://schemas.microsoft.com/office/drawing/2014/main" id="{00000000-0008-0000-0100-000064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65" name="Text Box 27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66" name="Text Box 27">
          <a:extLst>
            <a:ext uri="{FF2B5EF4-FFF2-40B4-BE49-F238E27FC236}">
              <a16:creationId xmlns:a16="http://schemas.microsoft.com/office/drawing/2014/main" id="{00000000-0008-0000-0100-000066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67" name="Text Box 27">
          <a:extLst>
            <a:ext uri="{FF2B5EF4-FFF2-40B4-BE49-F238E27FC236}">
              <a16:creationId xmlns:a16="http://schemas.microsoft.com/office/drawing/2014/main" id="{00000000-0008-0000-0100-000067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68" name="Text Box 27">
          <a:extLst>
            <a:ext uri="{FF2B5EF4-FFF2-40B4-BE49-F238E27FC236}">
              <a16:creationId xmlns:a16="http://schemas.microsoft.com/office/drawing/2014/main" id="{00000000-0008-0000-0100-000068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69" name="Text Box 27">
          <a:extLst>
            <a:ext uri="{FF2B5EF4-FFF2-40B4-BE49-F238E27FC236}">
              <a16:creationId xmlns:a16="http://schemas.microsoft.com/office/drawing/2014/main" id="{00000000-0008-0000-0100-000069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70" name="Text Box 27">
          <a:extLst>
            <a:ext uri="{FF2B5EF4-FFF2-40B4-BE49-F238E27FC236}">
              <a16:creationId xmlns:a16="http://schemas.microsoft.com/office/drawing/2014/main" id="{00000000-0008-0000-0100-00006A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71" name="Text Box 27">
          <a:extLst>
            <a:ext uri="{FF2B5EF4-FFF2-40B4-BE49-F238E27FC236}">
              <a16:creationId xmlns:a16="http://schemas.microsoft.com/office/drawing/2014/main" id="{00000000-0008-0000-0100-00006B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72" name="Text Box 27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73" name="Text Box 27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74" name="Text Box 27">
          <a:extLst>
            <a:ext uri="{FF2B5EF4-FFF2-40B4-BE49-F238E27FC236}">
              <a16:creationId xmlns:a16="http://schemas.microsoft.com/office/drawing/2014/main" id="{00000000-0008-0000-0100-00006E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75" name="Text Box 27">
          <a:extLst>
            <a:ext uri="{FF2B5EF4-FFF2-40B4-BE49-F238E27FC236}">
              <a16:creationId xmlns:a16="http://schemas.microsoft.com/office/drawing/2014/main" id="{00000000-0008-0000-0100-00006F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76" name="Text Box 27">
          <a:extLst>
            <a:ext uri="{FF2B5EF4-FFF2-40B4-BE49-F238E27FC236}">
              <a16:creationId xmlns:a16="http://schemas.microsoft.com/office/drawing/2014/main" id="{00000000-0008-0000-0100-000070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77" name="Text Box 27">
          <a:extLst>
            <a:ext uri="{FF2B5EF4-FFF2-40B4-BE49-F238E27FC236}">
              <a16:creationId xmlns:a16="http://schemas.microsoft.com/office/drawing/2014/main" id="{00000000-0008-0000-0100-000071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78" name="Text Box 27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79" name="Text Box 27">
          <a:extLst>
            <a:ext uri="{FF2B5EF4-FFF2-40B4-BE49-F238E27FC236}">
              <a16:creationId xmlns:a16="http://schemas.microsoft.com/office/drawing/2014/main" id="{00000000-0008-0000-0100-000073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80" name="Text Box 27">
          <a:extLst>
            <a:ext uri="{FF2B5EF4-FFF2-40B4-BE49-F238E27FC236}">
              <a16:creationId xmlns:a16="http://schemas.microsoft.com/office/drawing/2014/main" id="{00000000-0008-0000-0100-000074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81" name="Text Box 27">
          <a:extLst>
            <a:ext uri="{FF2B5EF4-FFF2-40B4-BE49-F238E27FC236}">
              <a16:creationId xmlns:a16="http://schemas.microsoft.com/office/drawing/2014/main" id="{00000000-0008-0000-0100-000075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82" name="Text Box 27">
          <a:extLst>
            <a:ext uri="{FF2B5EF4-FFF2-40B4-BE49-F238E27FC236}">
              <a16:creationId xmlns:a16="http://schemas.microsoft.com/office/drawing/2014/main" id="{00000000-0008-0000-0100-000076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83" name="Text Box 27">
          <a:extLst>
            <a:ext uri="{FF2B5EF4-FFF2-40B4-BE49-F238E27FC236}">
              <a16:creationId xmlns:a16="http://schemas.microsoft.com/office/drawing/2014/main" id="{00000000-0008-0000-0100-000077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84" name="Text Box 27">
          <a:extLst>
            <a:ext uri="{FF2B5EF4-FFF2-40B4-BE49-F238E27FC236}">
              <a16:creationId xmlns:a16="http://schemas.microsoft.com/office/drawing/2014/main" id="{00000000-0008-0000-0100-000078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85" name="Text Box 27">
          <a:extLst>
            <a:ext uri="{FF2B5EF4-FFF2-40B4-BE49-F238E27FC236}">
              <a16:creationId xmlns:a16="http://schemas.microsoft.com/office/drawing/2014/main" id="{00000000-0008-0000-0100-000079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86" name="Text Box 27">
          <a:extLst>
            <a:ext uri="{FF2B5EF4-FFF2-40B4-BE49-F238E27FC236}">
              <a16:creationId xmlns:a16="http://schemas.microsoft.com/office/drawing/2014/main" id="{00000000-0008-0000-0100-00007A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87" name="Text Box 27">
          <a:extLst>
            <a:ext uri="{FF2B5EF4-FFF2-40B4-BE49-F238E27FC236}">
              <a16:creationId xmlns:a16="http://schemas.microsoft.com/office/drawing/2014/main" id="{00000000-0008-0000-0100-00007B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88" name="Text Box 27">
          <a:extLst>
            <a:ext uri="{FF2B5EF4-FFF2-40B4-BE49-F238E27FC236}">
              <a16:creationId xmlns:a16="http://schemas.microsoft.com/office/drawing/2014/main" id="{00000000-0008-0000-0100-00007C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89" name="Text Box 27">
          <a:extLst>
            <a:ext uri="{FF2B5EF4-FFF2-40B4-BE49-F238E27FC236}">
              <a16:creationId xmlns:a16="http://schemas.microsoft.com/office/drawing/2014/main" id="{00000000-0008-0000-0100-00007D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90" name="Text Box 27">
          <a:extLst>
            <a:ext uri="{FF2B5EF4-FFF2-40B4-BE49-F238E27FC236}">
              <a16:creationId xmlns:a16="http://schemas.microsoft.com/office/drawing/2014/main" id="{00000000-0008-0000-0100-00007E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91" name="Text Box 27">
          <a:extLst>
            <a:ext uri="{FF2B5EF4-FFF2-40B4-BE49-F238E27FC236}">
              <a16:creationId xmlns:a16="http://schemas.microsoft.com/office/drawing/2014/main" id="{00000000-0008-0000-0100-00007F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92" name="Text Box 27">
          <a:extLst>
            <a:ext uri="{FF2B5EF4-FFF2-40B4-BE49-F238E27FC236}">
              <a16:creationId xmlns:a16="http://schemas.microsoft.com/office/drawing/2014/main" id="{00000000-0008-0000-0100-000080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93" name="Text Box 27">
          <a:extLst>
            <a:ext uri="{FF2B5EF4-FFF2-40B4-BE49-F238E27FC236}">
              <a16:creationId xmlns:a16="http://schemas.microsoft.com/office/drawing/2014/main" id="{00000000-0008-0000-0100-000081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94" name="Text Box 27">
          <a:extLst>
            <a:ext uri="{FF2B5EF4-FFF2-40B4-BE49-F238E27FC236}">
              <a16:creationId xmlns:a16="http://schemas.microsoft.com/office/drawing/2014/main" id="{00000000-0008-0000-0100-000082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95" name="Text Box 27">
          <a:extLst>
            <a:ext uri="{FF2B5EF4-FFF2-40B4-BE49-F238E27FC236}">
              <a16:creationId xmlns:a16="http://schemas.microsoft.com/office/drawing/2014/main" id="{00000000-0008-0000-0100-000083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96" name="Text Box 27">
          <a:extLst>
            <a:ext uri="{FF2B5EF4-FFF2-40B4-BE49-F238E27FC236}">
              <a16:creationId xmlns:a16="http://schemas.microsoft.com/office/drawing/2014/main" id="{00000000-0008-0000-0100-000084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97" name="Text Box 27">
          <a:extLst>
            <a:ext uri="{FF2B5EF4-FFF2-40B4-BE49-F238E27FC236}">
              <a16:creationId xmlns:a16="http://schemas.microsoft.com/office/drawing/2014/main" id="{00000000-0008-0000-0100-000085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98" name="Text Box 27">
          <a:extLst>
            <a:ext uri="{FF2B5EF4-FFF2-40B4-BE49-F238E27FC236}">
              <a16:creationId xmlns:a16="http://schemas.microsoft.com/office/drawing/2014/main" id="{00000000-0008-0000-0100-000086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4999" name="Text Box 27">
          <a:extLst>
            <a:ext uri="{FF2B5EF4-FFF2-40B4-BE49-F238E27FC236}">
              <a16:creationId xmlns:a16="http://schemas.microsoft.com/office/drawing/2014/main" id="{00000000-0008-0000-0100-000087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00" name="Text Box 27">
          <a:extLst>
            <a:ext uri="{FF2B5EF4-FFF2-40B4-BE49-F238E27FC236}">
              <a16:creationId xmlns:a16="http://schemas.microsoft.com/office/drawing/2014/main" id="{00000000-0008-0000-0100-000088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01" name="Text Box 27">
          <a:extLst>
            <a:ext uri="{FF2B5EF4-FFF2-40B4-BE49-F238E27FC236}">
              <a16:creationId xmlns:a16="http://schemas.microsoft.com/office/drawing/2014/main" id="{00000000-0008-0000-0100-000089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02" name="Text Box 27">
          <a:extLst>
            <a:ext uri="{FF2B5EF4-FFF2-40B4-BE49-F238E27FC236}">
              <a16:creationId xmlns:a16="http://schemas.microsoft.com/office/drawing/2014/main" id="{00000000-0008-0000-0100-00008A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03" name="Text Box 27">
          <a:extLst>
            <a:ext uri="{FF2B5EF4-FFF2-40B4-BE49-F238E27FC236}">
              <a16:creationId xmlns:a16="http://schemas.microsoft.com/office/drawing/2014/main" id="{00000000-0008-0000-0100-00008B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04" name="Text Box 27">
          <a:extLst>
            <a:ext uri="{FF2B5EF4-FFF2-40B4-BE49-F238E27FC236}">
              <a16:creationId xmlns:a16="http://schemas.microsoft.com/office/drawing/2014/main" id="{00000000-0008-0000-0100-00008C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05" name="Text Box 27">
          <a:extLst>
            <a:ext uri="{FF2B5EF4-FFF2-40B4-BE49-F238E27FC236}">
              <a16:creationId xmlns:a16="http://schemas.microsoft.com/office/drawing/2014/main" id="{00000000-0008-0000-0100-00008D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06" name="Text Box 27">
          <a:extLst>
            <a:ext uri="{FF2B5EF4-FFF2-40B4-BE49-F238E27FC236}">
              <a16:creationId xmlns:a16="http://schemas.microsoft.com/office/drawing/2014/main" id="{00000000-0008-0000-0100-00008E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007" name="Text Box 4">
          <a:extLst>
            <a:ext uri="{FF2B5EF4-FFF2-40B4-BE49-F238E27FC236}">
              <a16:creationId xmlns:a16="http://schemas.microsoft.com/office/drawing/2014/main" id="{00000000-0008-0000-0100-00008F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08" name="Text Box 5">
          <a:extLst>
            <a:ext uri="{FF2B5EF4-FFF2-40B4-BE49-F238E27FC236}">
              <a16:creationId xmlns:a16="http://schemas.microsoft.com/office/drawing/2014/main" id="{00000000-0008-0000-0100-000090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09" name="Text Box 26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10" name="Text Box 27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011" name="Text Box 4">
          <a:extLst>
            <a:ext uri="{FF2B5EF4-FFF2-40B4-BE49-F238E27FC236}">
              <a16:creationId xmlns:a16="http://schemas.microsoft.com/office/drawing/2014/main" id="{00000000-0008-0000-0100-000093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12" name="Text Box 5">
          <a:extLst>
            <a:ext uri="{FF2B5EF4-FFF2-40B4-BE49-F238E27FC236}">
              <a16:creationId xmlns:a16="http://schemas.microsoft.com/office/drawing/2014/main" id="{00000000-0008-0000-0100-000094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13" name="Text Box 26">
          <a:extLst>
            <a:ext uri="{FF2B5EF4-FFF2-40B4-BE49-F238E27FC236}">
              <a16:creationId xmlns:a16="http://schemas.microsoft.com/office/drawing/2014/main" id="{00000000-0008-0000-0100-000095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14" name="Text Box 27">
          <a:extLst>
            <a:ext uri="{FF2B5EF4-FFF2-40B4-BE49-F238E27FC236}">
              <a16:creationId xmlns:a16="http://schemas.microsoft.com/office/drawing/2014/main" id="{00000000-0008-0000-0100-000096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15" name="Text Box 26">
          <a:extLst>
            <a:ext uri="{FF2B5EF4-FFF2-40B4-BE49-F238E27FC236}">
              <a16:creationId xmlns:a16="http://schemas.microsoft.com/office/drawing/2014/main" id="{00000000-0008-0000-0100-000097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16" name="Text Box 27">
          <a:extLst>
            <a:ext uri="{FF2B5EF4-FFF2-40B4-BE49-F238E27FC236}">
              <a16:creationId xmlns:a16="http://schemas.microsoft.com/office/drawing/2014/main" id="{00000000-0008-0000-0100-000098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017" name="Text Box 4">
          <a:extLst>
            <a:ext uri="{FF2B5EF4-FFF2-40B4-BE49-F238E27FC236}">
              <a16:creationId xmlns:a16="http://schemas.microsoft.com/office/drawing/2014/main" id="{00000000-0008-0000-0100-000099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18" name="Text Box 5">
          <a:extLst>
            <a:ext uri="{FF2B5EF4-FFF2-40B4-BE49-F238E27FC236}">
              <a16:creationId xmlns:a16="http://schemas.microsoft.com/office/drawing/2014/main" id="{00000000-0008-0000-0100-00009A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19" name="Text Box 26">
          <a:extLst>
            <a:ext uri="{FF2B5EF4-FFF2-40B4-BE49-F238E27FC236}">
              <a16:creationId xmlns:a16="http://schemas.microsoft.com/office/drawing/2014/main" id="{00000000-0008-0000-0100-00009B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20" name="Text Box 27">
          <a:extLst>
            <a:ext uri="{FF2B5EF4-FFF2-40B4-BE49-F238E27FC236}">
              <a16:creationId xmlns:a16="http://schemas.microsoft.com/office/drawing/2014/main" id="{00000000-0008-0000-0100-00009C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021" name="Text Box 4">
          <a:extLst>
            <a:ext uri="{FF2B5EF4-FFF2-40B4-BE49-F238E27FC236}">
              <a16:creationId xmlns:a16="http://schemas.microsoft.com/office/drawing/2014/main" id="{00000000-0008-0000-0100-00009D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22" name="Text Box 5">
          <a:extLst>
            <a:ext uri="{FF2B5EF4-FFF2-40B4-BE49-F238E27FC236}">
              <a16:creationId xmlns:a16="http://schemas.microsoft.com/office/drawing/2014/main" id="{00000000-0008-0000-0100-00009E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23" name="Text Box 26">
          <a:extLst>
            <a:ext uri="{FF2B5EF4-FFF2-40B4-BE49-F238E27FC236}">
              <a16:creationId xmlns:a16="http://schemas.microsoft.com/office/drawing/2014/main" id="{00000000-0008-0000-0100-00009F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24" name="Text Box 27">
          <a:extLst>
            <a:ext uri="{FF2B5EF4-FFF2-40B4-BE49-F238E27FC236}">
              <a16:creationId xmlns:a16="http://schemas.microsoft.com/office/drawing/2014/main" id="{00000000-0008-0000-0100-0000A0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025" name="Text Box 4">
          <a:extLst>
            <a:ext uri="{FF2B5EF4-FFF2-40B4-BE49-F238E27FC236}">
              <a16:creationId xmlns:a16="http://schemas.microsoft.com/office/drawing/2014/main" id="{00000000-0008-0000-0100-0000A1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26" name="Text Box 5">
          <a:extLst>
            <a:ext uri="{FF2B5EF4-FFF2-40B4-BE49-F238E27FC236}">
              <a16:creationId xmlns:a16="http://schemas.microsoft.com/office/drawing/2014/main" id="{00000000-0008-0000-0100-0000A2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27" name="Text Box 26">
          <a:extLst>
            <a:ext uri="{FF2B5EF4-FFF2-40B4-BE49-F238E27FC236}">
              <a16:creationId xmlns:a16="http://schemas.microsoft.com/office/drawing/2014/main" id="{00000000-0008-0000-0100-0000A3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28" name="Text Box 27">
          <a:extLst>
            <a:ext uri="{FF2B5EF4-FFF2-40B4-BE49-F238E27FC236}">
              <a16:creationId xmlns:a16="http://schemas.microsoft.com/office/drawing/2014/main" id="{00000000-0008-0000-0100-0000A4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029" name="Text Box 4">
          <a:extLst>
            <a:ext uri="{FF2B5EF4-FFF2-40B4-BE49-F238E27FC236}">
              <a16:creationId xmlns:a16="http://schemas.microsoft.com/office/drawing/2014/main" id="{00000000-0008-0000-0100-0000A5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30" name="Text Box 5">
          <a:extLst>
            <a:ext uri="{FF2B5EF4-FFF2-40B4-BE49-F238E27FC236}">
              <a16:creationId xmlns:a16="http://schemas.microsoft.com/office/drawing/2014/main" id="{00000000-0008-0000-0100-0000A6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31" name="Text Box 26">
          <a:extLst>
            <a:ext uri="{FF2B5EF4-FFF2-40B4-BE49-F238E27FC236}">
              <a16:creationId xmlns:a16="http://schemas.microsoft.com/office/drawing/2014/main" id="{00000000-0008-0000-0100-0000A7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32" name="Text Box 27">
          <a:extLst>
            <a:ext uri="{FF2B5EF4-FFF2-40B4-BE49-F238E27FC236}">
              <a16:creationId xmlns:a16="http://schemas.microsoft.com/office/drawing/2014/main" id="{00000000-0008-0000-0100-0000A8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033" name="Text Box 4">
          <a:extLst>
            <a:ext uri="{FF2B5EF4-FFF2-40B4-BE49-F238E27FC236}">
              <a16:creationId xmlns:a16="http://schemas.microsoft.com/office/drawing/2014/main" id="{00000000-0008-0000-0100-0000A9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34" name="Text Box 5">
          <a:extLst>
            <a:ext uri="{FF2B5EF4-FFF2-40B4-BE49-F238E27FC236}">
              <a16:creationId xmlns:a16="http://schemas.microsoft.com/office/drawing/2014/main" id="{00000000-0008-0000-0100-0000AA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35" name="Text Box 26">
          <a:extLst>
            <a:ext uri="{FF2B5EF4-FFF2-40B4-BE49-F238E27FC236}">
              <a16:creationId xmlns:a16="http://schemas.microsoft.com/office/drawing/2014/main" id="{00000000-0008-0000-0100-0000AB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36" name="Text Box 27">
          <a:extLst>
            <a:ext uri="{FF2B5EF4-FFF2-40B4-BE49-F238E27FC236}">
              <a16:creationId xmlns:a16="http://schemas.microsoft.com/office/drawing/2014/main" id="{00000000-0008-0000-0100-0000AC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037" name="Text Box 5">
          <a:extLst>
            <a:ext uri="{FF2B5EF4-FFF2-40B4-BE49-F238E27FC236}">
              <a16:creationId xmlns:a16="http://schemas.microsoft.com/office/drawing/2014/main" id="{00000000-0008-0000-0100-0000AD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038" name="Text Box 26">
          <a:extLst>
            <a:ext uri="{FF2B5EF4-FFF2-40B4-BE49-F238E27FC236}">
              <a16:creationId xmlns:a16="http://schemas.microsoft.com/office/drawing/2014/main" id="{00000000-0008-0000-0100-0000AE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039" name="Text Box 5">
          <a:extLst>
            <a:ext uri="{FF2B5EF4-FFF2-40B4-BE49-F238E27FC236}">
              <a16:creationId xmlns:a16="http://schemas.microsoft.com/office/drawing/2014/main" id="{00000000-0008-0000-0100-0000AF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040" name="Text Box 26">
          <a:extLst>
            <a:ext uri="{FF2B5EF4-FFF2-40B4-BE49-F238E27FC236}">
              <a16:creationId xmlns:a16="http://schemas.microsoft.com/office/drawing/2014/main" id="{00000000-0008-0000-0100-0000B0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041" name="Text Box 26">
          <a:extLst>
            <a:ext uri="{FF2B5EF4-FFF2-40B4-BE49-F238E27FC236}">
              <a16:creationId xmlns:a16="http://schemas.microsoft.com/office/drawing/2014/main" id="{00000000-0008-0000-0100-0000B1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042" name="Text Box 5">
          <a:extLst>
            <a:ext uri="{FF2B5EF4-FFF2-40B4-BE49-F238E27FC236}">
              <a16:creationId xmlns:a16="http://schemas.microsoft.com/office/drawing/2014/main" id="{00000000-0008-0000-0100-0000B2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043" name="Text Box 26">
          <a:extLst>
            <a:ext uri="{FF2B5EF4-FFF2-40B4-BE49-F238E27FC236}">
              <a16:creationId xmlns:a16="http://schemas.microsoft.com/office/drawing/2014/main" id="{00000000-0008-0000-0100-0000B3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044" name="Text Box 5">
          <a:extLst>
            <a:ext uri="{FF2B5EF4-FFF2-40B4-BE49-F238E27FC236}">
              <a16:creationId xmlns:a16="http://schemas.microsoft.com/office/drawing/2014/main" id="{00000000-0008-0000-0100-0000B4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045" name="Text Box 26">
          <a:extLst>
            <a:ext uri="{FF2B5EF4-FFF2-40B4-BE49-F238E27FC236}">
              <a16:creationId xmlns:a16="http://schemas.microsoft.com/office/drawing/2014/main" id="{00000000-0008-0000-0100-0000B5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046" name="Text Box 5">
          <a:extLst>
            <a:ext uri="{FF2B5EF4-FFF2-40B4-BE49-F238E27FC236}">
              <a16:creationId xmlns:a16="http://schemas.microsoft.com/office/drawing/2014/main" id="{00000000-0008-0000-0100-0000B6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047" name="Text Box 26">
          <a:extLst>
            <a:ext uri="{FF2B5EF4-FFF2-40B4-BE49-F238E27FC236}">
              <a16:creationId xmlns:a16="http://schemas.microsoft.com/office/drawing/2014/main" id="{00000000-0008-0000-0100-0000B7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048" name="Text Box 5">
          <a:extLst>
            <a:ext uri="{FF2B5EF4-FFF2-40B4-BE49-F238E27FC236}">
              <a16:creationId xmlns:a16="http://schemas.microsoft.com/office/drawing/2014/main" id="{00000000-0008-0000-0100-0000B8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049" name="Text Box 26">
          <a:extLst>
            <a:ext uri="{FF2B5EF4-FFF2-40B4-BE49-F238E27FC236}">
              <a16:creationId xmlns:a16="http://schemas.microsoft.com/office/drawing/2014/main" id="{00000000-0008-0000-0100-0000B9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050" name="Text Box 5">
          <a:extLst>
            <a:ext uri="{FF2B5EF4-FFF2-40B4-BE49-F238E27FC236}">
              <a16:creationId xmlns:a16="http://schemas.microsoft.com/office/drawing/2014/main" id="{00000000-0008-0000-0100-0000BA13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051" name="Text Box 26">
          <a:extLst>
            <a:ext uri="{FF2B5EF4-FFF2-40B4-BE49-F238E27FC236}">
              <a16:creationId xmlns:a16="http://schemas.microsoft.com/office/drawing/2014/main" id="{00000000-0008-0000-0100-0000BB13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52" name="Text Box 5">
          <a:extLst>
            <a:ext uri="{FF2B5EF4-FFF2-40B4-BE49-F238E27FC236}">
              <a16:creationId xmlns:a16="http://schemas.microsoft.com/office/drawing/2014/main" id="{00000000-0008-0000-0100-0000BC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53" name="Text Box 26">
          <a:extLst>
            <a:ext uri="{FF2B5EF4-FFF2-40B4-BE49-F238E27FC236}">
              <a16:creationId xmlns:a16="http://schemas.microsoft.com/office/drawing/2014/main" id="{00000000-0008-0000-0100-0000BD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54" name="Text Box 5">
          <a:extLst>
            <a:ext uri="{FF2B5EF4-FFF2-40B4-BE49-F238E27FC236}">
              <a16:creationId xmlns:a16="http://schemas.microsoft.com/office/drawing/2014/main" id="{00000000-0008-0000-0100-0000BE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55" name="Text Box 26">
          <a:extLst>
            <a:ext uri="{FF2B5EF4-FFF2-40B4-BE49-F238E27FC236}">
              <a16:creationId xmlns:a16="http://schemas.microsoft.com/office/drawing/2014/main" id="{00000000-0008-0000-0100-0000BF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56" name="Text Box 26">
          <a:extLst>
            <a:ext uri="{FF2B5EF4-FFF2-40B4-BE49-F238E27FC236}">
              <a16:creationId xmlns:a16="http://schemas.microsoft.com/office/drawing/2014/main" id="{00000000-0008-0000-0100-0000C0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57" name="Text Box 5">
          <a:extLst>
            <a:ext uri="{FF2B5EF4-FFF2-40B4-BE49-F238E27FC236}">
              <a16:creationId xmlns:a16="http://schemas.microsoft.com/office/drawing/2014/main" id="{00000000-0008-0000-0100-0000C1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58" name="Text Box 26">
          <a:extLst>
            <a:ext uri="{FF2B5EF4-FFF2-40B4-BE49-F238E27FC236}">
              <a16:creationId xmlns:a16="http://schemas.microsoft.com/office/drawing/2014/main" id="{00000000-0008-0000-0100-0000C2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59" name="Text Box 5">
          <a:extLst>
            <a:ext uri="{FF2B5EF4-FFF2-40B4-BE49-F238E27FC236}">
              <a16:creationId xmlns:a16="http://schemas.microsoft.com/office/drawing/2014/main" id="{00000000-0008-0000-0100-0000C3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60" name="Text Box 26">
          <a:extLst>
            <a:ext uri="{FF2B5EF4-FFF2-40B4-BE49-F238E27FC236}">
              <a16:creationId xmlns:a16="http://schemas.microsoft.com/office/drawing/2014/main" id="{00000000-0008-0000-0100-0000C4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61" name="Text Box 5">
          <a:extLst>
            <a:ext uri="{FF2B5EF4-FFF2-40B4-BE49-F238E27FC236}">
              <a16:creationId xmlns:a16="http://schemas.microsoft.com/office/drawing/2014/main" id="{00000000-0008-0000-0100-0000C5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62" name="Text Box 26">
          <a:extLst>
            <a:ext uri="{FF2B5EF4-FFF2-40B4-BE49-F238E27FC236}">
              <a16:creationId xmlns:a16="http://schemas.microsoft.com/office/drawing/2014/main" id="{00000000-0008-0000-0100-0000C6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63" name="Text Box 5">
          <a:extLst>
            <a:ext uri="{FF2B5EF4-FFF2-40B4-BE49-F238E27FC236}">
              <a16:creationId xmlns:a16="http://schemas.microsoft.com/office/drawing/2014/main" id="{00000000-0008-0000-0100-0000C7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64" name="Text Box 26">
          <a:extLst>
            <a:ext uri="{FF2B5EF4-FFF2-40B4-BE49-F238E27FC236}">
              <a16:creationId xmlns:a16="http://schemas.microsoft.com/office/drawing/2014/main" id="{00000000-0008-0000-0100-0000C8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65" name="Text Box 5">
          <a:extLst>
            <a:ext uri="{FF2B5EF4-FFF2-40B4-BE49-F238E27FC236}">
              <a16:creationId xmlns:a16="http://schemas.microsoft.com/office/drawing/2014/main" id="{00000000-0008-0000-0100-0000C9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66" name="Text Box 26">
          <a:extLst>
            <a:ext uri="{FF2B5EF4-FFF2-40B4-BE49-F238E27FC236}">
              <a16:creationId xmlns:a16="http://schemas.microsoft.com/office/drawing/2014/main" id="{00000000-0008-0000-0100-0000CA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67" name="Text Box 27">
          <a:extLst>
            <a:ext uri="{FF2B5EF4-FFF2-40B4-BE49-F238E27FC236}">
              <a16:creationId xmlns:a16="http://schemas.microsoft.com/office/drawing/2014/main" id="{00000000-0008-0000-0100-0000CB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68" name="Text Box 27">
          <a:extLst>
            <a:ext uri="{FF2B5EF4-FFF2-40B4-BE49-F238E27FC236}">
              <a16:creationId xmlns:a16="http://schemas.microsoft.com/office/drawing/2014/main" id="{00000000-0008-0000-0100-0000CC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69" name="Text Box 27">
          <a:extLst>
            <a:ext uri="{FF2B5EF4-FFF2-40B4-BE49-F238E27FC236}">
              <a16:creationId xmlns:a16="http://schemas.microsoft.com/office/drawing/2014/main" id="{00000000-0008-0000-0100-0000CD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70" name="Text Box 27">
          <a:extLst>
            <a:ext uri="{FF2B5EF4-FFF2-40B4-BE49-F238E27FC236}">
              <a16:creationId xmlns:a16="http://schemas.microsoft.com/office/drawing/2014/main" id="{00000000-0008-0000-0100-0000CE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71" name="Text Box 27">
          <a:extLst>
            <a:ext uri="{FF2B5EF4-FFF2-40B4-BE49-F238E27FC236}">
              <a16:creationId xmlns:a16="http://schemas.microsoft.com/office/drawing/2014/main" id="{00000000-0008-0000-0100-0000CF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72" name="Text Box 27">
          <a:extLst>
            <a:ext uri="{FF2B5EF4-FFF2-40B4-BE49-F238E27FC236}">
              <a16:creationId xmlns:a16="http://schemas.microsoft.com/office/drawing/2014/main" id="{00000000-0008-0000-0100-0000D0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73" name="Text Box 27">
          <a:extLst>
            <a:ext uri="{FF2B5EF4-FFF2-40B4-BE49-F238E27FC236}">
              <a16:creationId xmlns:a16="http://schemas.microsoft.com/office/drawing/2014/main" id="{00000000-0008-0000-0100-0000D1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74" name="Text Box 27">
          <a:extLst>
            <a:ext uri="{FF2B5EF4-FFF2-40B4-BE49-F238E27FC236}">
              <a16:creationId xmlns:a16="http://schemas.microsoft.com/office/drawing/2014/main" id="{00000000-0008-0000-0100-0000D2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75" name="Text Box 27">
          <a:extLst>
            <a:ext uri="{FF2B5EF4-FFF2-40B4-BE49-F238E27FC236}">
              <a16:creationId xmlns:a16="http://schemas.microsoft.com/office/drawing/2014/main" id="{00000000-0008-0000-0100-0000D3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76" name="Text Box 27">
          <a:extLst>
            <a:ext uri="{FF2B5EF4-FFF2-40B4-BE49-F238E27FC236}">
              <a16:creationId xmlns:a16="http://schemas.microsoft.com/office/drawing/2014/main" id="{00000000-0008-0000-0100-0000D4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77" name="Text Box 27">
          <a:extLst>
            <a:ext uri="{FF2B5EF4-FFF2-40B4-BE49-F238E27FC236}">
              <a16:creationId xmlns:a16="http://schemas.microsoft.com/office/drawing/2014/main" id="{00000000-0008-0000-0100-0000D5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78" name="Text Box 27">
          <a:extLst>
            <a:ext uri="{FF2B5EF4-FFF2-40B4-BE49-F238E27FC236}">
              <a16:creationId xmlns:a16="http://schemas.microsoft.com/office/drawing/2014/main" id="{00000000-0008-0000-0100-0000D6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79" name="Text Box 27">
          <a:extLst>
            <a:ext uri="{FF2B5EF4-FFF2-40B4-BE49-F238E27FC236}">
              <a16:creationId xmlns:a16="http://schemas.microsoft.com/office/drawing/2014/main" id="{00000000-0008-0000-0100-0000D7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80" name="Text Box 27">
          <a:extLst>
            <a:ext uri="{FF2B5EF4-FFF2-40B4-BE49-F238E27FC236}">
              <a16:creationId xmlns:a16="http://schemas.microsoft.com/office/drawing/2014/main" id="{00000000-0008-0000-0100-0000D8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81" name="Text Box 27">
          <a:extLst>
            <a:ext uri="{FF2B5EF4-FFF2-40B4-BE49-F238E27FC236}">
              <a16:creationId xmlns:a16="http://schemas.microsoft.com/office/drawing/2014/main" id="{00000000-0008-0000-0100-0000D9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082" name="Text Box 27">
          <a:extLst>
            <a:ext uri="{FF2B5EF4-FFF2-40B4-BE49-F238E27FC236}">
              <a16:creationId xmlns:a16="http://schemas.microsoft.com/office/drawing/2014/main" id="{00000000-0008-0000-0100-0000DA13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083" name="Text Box 4">
          <a:extLst>
            <a:ext uri="{FF2B5EF4-FFF2-40B4-BE49-F238E27FC236}">
              <a16:creationId xmlns:a16="http://schemas.microsoft.com/office/drawing/2014/main" id="{00000000-0008-0000-0100-0000DB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84" name="Text Box 5">
          <a:extLst>
            <a:ext uri="{FF2B5EF4-FFF2-40B4-BE49-F238E27FC236}">
              <a16:creationId xmlns:a16="http://schemas.microsoft.com/office/drawing/2014/main" id="{00000000-0008-0000-0100-0000DC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85" name="Text Box 26">
          <a:extLst>
            <a:ext uri="{FF2B5EF4-FFF2-40B4-BE49-F238E27FC236}">
              <a16:creationId xmlns:a16="http://schemas.microsoft.com/office/drawing/2014/main" id="{00000000-0008-0000-0100-0000DD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86" name="Text Box 27">
          <a:extLst>
            <a:ext uri="{FF2B5EF4-FFF2-40B4-BE49-F238E27FC236}">
              <a16:creationId xmlns:a16="http://schemas.microsoft.com/office/drawing/2014/main" id="{00000000-0008-0000-0100-0000DE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087" name="Text Box 4">
          <a:extLst>
            <a:ext uri="{FF2B5EF4-FFF2-40B4-BE49-F238E27FC236}">
              <a16:creationId xmlns:a16="http://schemas.microsoft.com/office/drawing/2014/main" id="{00000000-0008-0000-0100-0000DF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88" name="Text Box 5">
          <a:extLst>
            <a:ext uri="{FF2B5EF4-FFF2-40B4-BE49-F238E27FC236}">
              <a16:creationId xmlns:a16="http://schemas.microsoft.com/office/drawing/2014/main" id="{00000000-0008-0000-0100-0000E0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89" name="Text Box 26">
          <a:extLst>
            <a:ext uri="{FF2B5EF4-FFF2-40B4-BE49-F238E27FC236}">
              <a16:creationId xmlns:a16="http://schemas.microsoft.com/office/drawing/2014/main" id="{00000000-0008-0000-0100-0000E1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90" name="Text Box 27">
          <a:extLst>
            <a:ext uri="{FF2B5EF4-FFF2-40B4-BE49-F238E27FC236}">
              <a16:creationId xmlns:a16="http://schemas.microsoft.com/office/drawing/2014/main" id="{00000000-0008-0000-0100-0000E2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91" name="Text Box 26">
          <a:extLst>
            <a:ext uri="{FF2B5EF4-FFF2-40B4-BE49-F238E27FC236}">
              <a16:creationId xmlns:a16="http://schemas.microsoft.com/office/drawing/2014/main" id="{00000000-0008-0000-0100-0000E3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92" name="Text Box 27">
          <a:extLst>
            <a:ext uri="{FF2B5EF4-FFF2-40B4-BE49-F238E27FC236}">
              <a16:creationId xmlns:a16="http://schemas.microsoft.com/office/drawing/2014/main" id="{00000000-0008-0000-0100-0000E4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093" name="Text Box 4">
          <a:extLst>
            <a:ext uri="{FF2B5EF4-FFF2-40B4-BE49-F238E27FC236}">
              <a16:creationId xmlns:a16="http://schemas.microsoft.com/office/drawing/2014/main" id="{00000000-0008-0000-0100-0000E5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94" name="Text Box 5">
          <a:extLst>
            <a:ext uri="{FF2B5EF4-FFF2-40B4-BE49-F238E27FC236}">
              <a16:creationId xmlns:a16="http://schemas.microsoft.com/office/drawing/2014/main" id="{00000000-0008-0000-0100-0000E6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95" name="Text Box 26">
          <a:extLst>
            <a:ext uri="{FF2B5EF4-FFF2-40B4-BE49-F238E27FC236}">
              <a16:creationId xmlns:a16="http://schemas.microsoft.com/office/drawing/2014/main" id="{00000000-0008-0000-0100-0000E7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096" name="Text Box 27">
          <a:extLst>
            <a:ext uri="{FF2B5EF4-FFF2-40B4-BE49-F238E27FC236}">
              <a16:creationId xmlns:a16="http://schemas.microsoft.com/office/drawing/2014/main" id="{00000000-0008-0000-0100-0000E8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097" name="Text Box 4">
          <a:extLst>
            <a:ext uri="{FF2B5EF4-FFF2-40B4-BE49-F238E27FC236}">
              <a16:creationId xmlns:a16="http://schemas.microsoft.com/office/drawing/2014/main" id="{00000000-0008-0000-0100-0000E9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098" name="Text Box 5">
          <a:extLst>
            <a:ext uri="{FF2B5EF4-FFF2-40B4-BE49-F238E27FC236}">
              <a16:creationId xmlns:a16="http://schemas.microsoft.com/office/drawing/2014/main" id="{00000000-0008-0000-0100-0000EA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099" name="Text Box 26">
          <a:extLst>
            <a:ext uri="{FF2B5EF4-FFF2-40B4-BE49-F238E27FC236}">
              <a16:creationId xmlns:a16="http://schemas.microsoft.com/office/drawing/2014/main" id="{00000000-0008-0000-0100-0000EB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00" name="Text Box 27">
          <a:extLst>
            <a:ext uri="{FF2B5EF4-FFF2-40B4-BE49-F238E27FC236}">
              <a16:creationId xmlns:a16="http://schemas.microsoft.com/office/drawing/2014/main" id="{00000000-0008-0000-0100-0000EC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01" name="Text Box 4">
          <a:extLst>
            <a:ext uri="{FF2B5EF4-FFF2-40B4-BE49-F238E27FC236}">
              <a16:creationId xmlns:a16="http://schemas.microsoft.com/office/drawing/2014/main" id="{00000000-0008-0000-0100-0000ED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02" name="Text Box 5">
          <a:extLst>
            <a:ext uri="{FF2B5EF4-FFF2-40B4-BE49-F238E27FC236}">
              <a16:creationId xmlns:a16="http://schemas.microsoft.com/office/drawing/2014/main" id="{00000000-0008-0000-0100-0000EE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03" name="Text Box 26">
          <a:extLst>
            <a:ext uri="{FF2B5EF4-FFF2-40B4-BE49-F238E27FC236}">
              <a16:creationId xmlns:a16="http://schemas.microsoft.com/office/drawing/2014/main" id="{00000000-0008-0000-0100-0000EF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04" name="Text Box 27">
          <a:extLst>
            <a:ext uri="{FF2B5EF4-FFF2-40B4-BE49-F238E27FC236}">
              <a16:creationId xmlns:a16="http://schemas.microsoft.com/office/drawing/2014/main" id="{00000000-0008-0000-0100-0000F0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05" name="Text Box 4">
          <a:extLst>
            <a:ext uri="{FF2B5EF4-FFF2-40B4-BE49-F238E27FC236}">
              <a16:creationId xmlns:a16="http://schemas.microsoft.com/office/drawing/2014/main" id="{00000000-0008-0000-0100-0000F1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06" name="Text Box 5">
          <a:extLst>
            <a:ext uri="{FF2B5EF4-FFF2-40B4-BE49-F238E27FC236}">
              <a16:creationId xmlns:a16="http://schemas.microsoft.com/office/drawing/2014/main" id="{00000000-0008-0000-0100-0000F2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07" name="Text Box 26">
          <a:extLst>
            <a:ext uri="{FF2B5EF4-FFF2-40B4-BE49-F238E27FC236}">
              <a16:creationId xmlns:a16="http://schemas.microsoft.com/office/drawing/2014/main" id="{00000000-0008-0000-0100-0000F3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08" name="Text Box 27">
          <a:extLst>
            <a:ext uri="{FF2B5EF4-FFF2-40B4-BE49-F238E27FC236}">
              <a16:creationId xmlns:a16="http://schemas.microsoft.com/office/drawing/2014/main" id="{00000000-0008-0000-0100-0000F4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09" name="Text Box 4">
          <a:extLst>
            <a:ext uri="{FF2B5EF4-FFF2-40B4-BE49-F238E27FC236}">
              <a16:creationId xmlns:a16="http://schemas.microsoft.com/office/drawing/2014/main" id="{00000000-0008-0000-0100-0000F5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10" name="Text Box 5">
          <a:extLst>
            <a:ext uri="{FF2B5EF4-FFF2-40B4-BE49-F238E27FC236}">
              <a16:creationId xmlns:a16="http://schemas.microsoft.com/office/drawing/2014/main" id="{00000000-0008-0000-0100-0000F6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11" name="Text Box 26">
          <a:extLst>
            <a:ext uri="{FF2B5EF4-FFF2-40B4-BE49-F238E27FC236}">
              <a16:creationId xmlns:a16="http://schemas.microsoft.com/office/drawing/2014/main" id="{00000000-0008-0000-0100-0000F7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12" name="Text Box 27">
          <a:extLst>
            <a:ext uri="{FF2B5EF4-FFF2-40B4-BE49-F238E27FC236}">
              <a16:creationId xmlns:a16="http://schemas.microsoft.com/office/drawing/2014/main" id="{00000000-0008-0000-0100-0000F8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13" name="Text Box 4">
          <a:extLst>
            <a:ext uri="{FF2B5EF4-FFF2-40B4-BE49-F238E27FC236}">
              <a16:creationId xmlns:a16="http://schemas.microsoft.com/office/drawing/2014/main" id="{00000000-0008-0000-0100-0000F9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14" name="Text Box 5">
          <a:extLst>
            <a:ext uri="{FF2B5EF4-FFF2-40B4-BE49-F238E27FC236}">
              <a16:creationId xmlns:a16="http://schemas.microsoft.com/office/drawing/2014/main" id="{00000000-0008-0000-0100-0000FA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15" name="Text Box 26">
          <a:extLst>
            <a:ext uri="{FF2B5EF4-FFF2-40B4-BE49-F238E27FC236}">
              <a16:creationId xmlns:a16="http://schemas.microsoft.com/office/drawing/2014/main" id="{00000000-0008-0000-0100-0000FB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16" name="Text Box 27">
          <a:extLst>
            <a:ext uri="{FF2B5EF4-FFF2-40B4-BE49-F238E27FC236}">
              <a16:creationId xmlns:a16="http://schemas.microsoft.com/office/drawing/2014/main" id="{00000000-0008-0000-0100-0000FC13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17" name="Text Box 4">
          <a:extLst>
            <a:ext uri="{FF2B5EF4-FFF2-40B4-BE49-F238E27FC236}">
              <a16:creationId xmlns:a16="http://schemas.microsoft.com/office/drawing/2014/main" id="{00000000-0008-0000-0100-0000FD13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18" name="Text Box 5">
          <a:extLst>
            <a:ext uri="{FF2B5EF4-FFF2-40B4-BE49-F238E27FC236}">
              <a16:creationId xmlns:a16="http://schemas.microsoft.com/office/drawing/2014/main" id="{00000000-0008-0000-0100-0000FE13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19" name="Text Box 26">
          <a:extLst>
            <a:ext uri="{FF2B5EF4-FFF2-40B4-BE49-F238E27FC236}">
              <a16:creationId xmlns:a16="http://schemas.microsoft.com/office/drawing/2014/main" id="{00000000-0008-0000-0100-0000FF13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20" name="Text Box 27">
          <a:extLst>
            <a:ext uri="{FF2B5EF4-FFF2-40B4-BE49-F238E27FC236}">
              <a16:creationId xmlns:a16="http://schemas.microsoft.com/office/drawing/2014/main" id="{00000000-0008-0000-0100-000000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21" name="Text Box 26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22" name="Text Box 27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23" name="Text Box 4">
          <a:extLst>
            <a:ext uri="{FF2B5EF4-FFF2-40B4-BE49-F238E27FC236}">
              <a16:creationId xmlns:a16="http://schemas.microsoft.com/office/drawing/2014/main" id="{00000000-0008-0000-0100-000003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24" name="Text Box 5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25" name="Text Box 26">
          <a:extLst>
            <a:ext uri="{FF2B5EF4-FFF2-40B4-BE49-F238E27FC236}">
              <a16:creationId xmlns:a16="http://schemas.microsoft.com/office/drawing/2014/main" id="{00000000-0008-0000-0100-000005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26" name="Text Box 27">
          <a:extLst>
            <a:ext uri="{FF2B5EF4-FFF2-40B4-BE49-F238E27FC236}">
              <a16:creationId xmlns:a16="http://schemas.microsoft.com/office/drawing/2014/main" id="{00000000-0008-0000-0100-000006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27" name="Text Box 4">
          <a:extLst>
            <a:ext uri="{FF2B5EF4-FFF2-40B4-BE49-F238E27FC236}">
              <a16:creationId xmlns:a16="http://schemas.microsoft.com/office/drawing/2014/main" id="{00000000-0008-0000-0100-000007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28" name="Text Box 5">
          <a:extLst>
            <a:ext uri="{FF2B5EF4-FFF2-40B4-BE49-F238E27FC236}">
              <a16:creationId xmlns:a16="http://schemas.microsoft.com/office/drawing/2014/main" id="{00000000-0008-0000-0100-000008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29" name="Text Box 26">
          <a:extLst>
            <a:ext uri="{FF2B5EF4-FFF2-40B4-BE49-F238E27FC236}">
              <a16:creationId xmlns:a16="http://schemas.microsoft.com/office/drawing/2014/main" id="{00000000-0008-0000-0100-000009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30" name="Text Box 27">
          <a:extLst>
            <a:ext uri="{FF2B5EF4-FFF2-40B4-BE49-F238E27FC236}">
              <a16:creationId xmlns:a16="http://schemas.microsoft.com/office/drawing/2014/main" id="{00000000-0008-0000-0100-00000A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31" name="Text Box 4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32" name="Text Box 5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33" name="Text Box 26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34" name="Text Box 27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35" name="Text Box 4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36" name="Text Box 5">
          <a:extLst>
            <a:ext uri="{FF2B5EF4-FFF2-40B4-BE49-F238E27FC236}">
              <a16:creationId xmlns:a16="http://schemas.microsoft.com/office/drawing/2014/main" id="{00000000-0008-0000-0100-000010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37" name="Text Box 26">
          <a:extLst>
            <a:ext uri="{FF2B5EF4-FFF2-40B4-BE49-F238E27FC236}">
              <a16:creationId xmlns:a16="http://schemas.microsoft.com/office/drawing/2014/main" id="{00000000-0008-0000-0100-000011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38" name="Text Box 27">
          <a:extLst>
            <a:ext uri="{FF2B5EF4-FFF2-40B4-BE49-F238E27FC236}">
              <a16:creationId xmlns:a16="http://schemas.microsoft.com/office/drawing/2014/main" id="{00000000-0008-0000-0100-000012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39" name="Text Box 4">
          <a:extLst>
            <a:ext uri="{FF2B5EF4-FFF2-40B4-BE49-F238E27FC236}">
              <a16:creationId xmlns:a16="http://schemas.microsoft.com/office/drawing/2014/main" id="{00000000-0008-0000-0100-000013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40" name="Text Box 5">
          <a:extLst>
            <a:ext uri="{FF2B5EF4-FFF2-40B4-BE49-F238E27FC236}">
              <a16:creationId xmlns:a16="http://schemas.microsoft.com/office/drawing/2014/main" id="{00000000-0008-0000-0100-000014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41" name="Text Box 26">
          <a:extLst>
            <a:ext uri="{FF2B5EF4-FFF2-40B4-BE49-F238E27FC236}">
              <a16:creationId xmlns:a16="http://schemas.microsoft.com/office/drawing/2014/main" id="{00000000-0008-0000-0100-000015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42" name="Text Box 27">
          <a:extLst>
            <a:ext uri="{FF2B5EF4-FFF2-40B4-BE49-F238E27FC236}">
              <a16:creationId xmlns:a16="http://schemas.microsoft.com/office/drawing/2014/main" id="{00000000-0008-0000-0100-000016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43" name="Text Box 4">
          <a:extLst>
            <a:ext uri="{FF2B5EF4-FFF2-40B4-BE49-F238E27FC236}">
              <a16:creationId xmlns:a16="http://schemas.microsoft.com/office/drawing/2014/main" id="{00000000-0008-0000-0100-000017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44" name="Text Box 5">
          <a:extLst>
            <a:ext uri="{FF2B5EF4-FFF2-40B4-BE49-F238E27FC236}">
              <a16:creationId xmlns:a16="http://schemas.microsoft.com/office/drawing/2014/main" id="{00000000-0008-0000-0100-000018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45" name="Text Box 26">
          <a:extLst>
            <a:ext uri="{FF2B5EF4-FFF2-40B4-BE49-F238E27FC236}">
              <a16:creationId xmlns:a16="http://schemas.microsoft.com/office/drawing/2014/main" id="{00000000-0008-0000-0100-000019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46" name="Text Box 27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47" name="Text Box 4">
          <a:extLst>
            <a:ext uri="{FF2B5EF4-FFF2-40B4-BE49-F238E27FC236}">
              <a16:creationId xmlns:a16="http://schemas.microsoft.com/office/drawing/2014/main" id="{00000000-0008-0000-0100-00001B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48" name="Text Box 5">
          <a:extLst>
            <a:ext uri="{FF2B5EF4-FFF2-40B4-BE49-F238E27FC236}">
              <a16:creationId xmlns:a16="http://schemas.microsoft.com/office/drawing/2014/main" id="{00000000-0008-0000-0100-00001C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49" name="Text Box 26">
          <a:extLst>
            <a:ext uri="{FF2B5EF4-FFF2-40B4-BE49-F238E27FC236}">
              <a16:creationId xmlns:a16="http://schemas.microsoft.com/office/drawing/2014/main" id="{00000000-0008-0000-0100-00001D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50" name="Text Box 27">
          <a:extLst>
            <a:ext uri="{FF2B5EF4-FFF2-40B4-BE49-F238E27FC236}">
              <a16:creationId xmlns:a16="http://schemas.microsoft.com/office/drawing/2014/main" id="{00000000-0008-0000-0100-00001E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51" name="Text Box 26">
          <a:extLst>
            <a:ext uri="{FF2B5EF4-FFF2-40B4-BE49-F238E27FC236}">
              <a16:creationId xmlns:a16="http://schemas.microsoft.com/office/drawing/2014/main" id="{00000000-0008-0000-0100-00001F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52" name="Text Box 27">
          <a:extLst>
            <a:ext uri="{FF2B5EF4-FFF2-40B4-BE49-F238E27FC236}">
              <a16:creationId xmlns:a16="http://schemas.microsoft.com/office/drawing/2014/main" id="{00000000-0008-0000-0100-000020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53" name="Text Box 4">
          <a:extLst>
            <a:ext uri="{FF2B5EF4-FFF2-40B4-BE49-F238E27FC236}">
              <a16:creationId xmlns:a16="http://schemas.microsoft.com/office/drawing/2014/main" id="{00000000-0008-0000-0100-000021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54" name="Text Box 5">
          <a:extLst>
            <a:ext uri="{FF2B5EF4-FFF2-40B4-BE49-F238E27FC236}">
              <a16:creationId xmlns:a16="http://schemas.microsoft.com/office/drawing/2014/main" id="{00000000-0008-0000-0100-000022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55" name="Text Box 26">
          <a:extLst>
            <a:ext uri="{FF2B5EF4-FFF2-40B4-BE49-F238E27FC236}">
              <a16:creationId xmlns:a16="http://schemas.microsoft.com/office/drawing/2014/main" id="{00000000-0008-0000-0100-000023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56" name="Text Box 27">
          <a:extLst>
            <a:ext uri="{FF2B5EF4-FFF2-40B4-BE49-F238E27FC236}">
              <a16:creationId xmlns:a16="http://schemas.microsoft.com/office/drawing/2014/main" id="{00000000-0008-0000-0100-000024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57" name="Text Box 4">
          <a:extLst>
            <a:ext uri="{FF2B5EF4-FFF2-40B4-BE49-F238E27FC236}">
              <a16:creationId xmlns:a16="http://schemas.microsoft.com/office/drawing/2014/main" id="{00000000-0008-0000-0100-000025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58" name="Text Box 5">
          <a:extLst>
            <a:ext uri="{FF2B5EF4-FFF2-40B4-BE49-F238E27FC236}">
              <a16:creationId xmlns:a16="http://schemas.microsoft.com/office/drawing/2014/main" id="{00000000-0008-0000-0100-000026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59" name="Text Box 26">
          <a:extLst>
            <a:ext uri="{FF2B5EF4-FFF2-40B4-BE49-F238E27FC236}">
              <a16:creationId xmlns:a16="http://schemas.microsoft.com/office/drawing/2014/main" id="{00000000-0008-0000-0100-000027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60" name="Text Box 27">
          <a:extLst>
            <a:ext uri="{FF2B5EF4-FFF2-40B4-BE49-F238E27FC236}">
              <a16:creationId xmlns:a16="http://schemas.microsoft.com/office/drawing/2014/main" id="{00000000-0008-0000-0100-000028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61" name="Text Box 4">
          <a:extLst>
            <a:ext uri="{FF2B5EF4-FFF2-40B4-BE49-F238E27FC236}">
              <a16:creationId xmlns:a16="http://schemas.microsoft.com/office/drawing/2014/main" id="{00000000-0008-0000-0100-000029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62" name="Text Box 5">
          <a:extLst>
            <a:ext uri="{FF2B5EF4-FFF2-40B4-BE49-F238E27FC236}">
              <a16:creationId xmlns:a16="http://schemas.microsoft.com/office/drawing/2014/main" id="{00000000-0008-0000-0100-00002A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63" name="Text Box 26">
          <a:extLst>
            <a:ext uri="{FF2B5EF4-FFF2-40B4-BE49-F238E27FC236}">
              <a16:creationId xmlns:a16="http://schemas.microsoft.com/office/drawing/2014/main" id="{00000000-0008-0000-0100-00002B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64" name="Text Box 27">
          <a:extLst>
            <a:ext uri="{FF2B5EF4-FFF2-40B4-BE49-F238E27FC236}">
              <a16:creationId xmlns:a16="http://schemas.microsoft.com/office/drawing/2014/main" id="{00000000-0008-0000-0100-00002C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65" name="Text Box 4">
          <a:extLst>
            <a:ext uri="{FF2B5EF4-FFF2-40B4-BE49-F238E27FC236}">
              <a16:creationId xmlns:a16="http://schemas.microsoft.com/office/drawing/2014/main" id="{00000000-0008-0000-0100-00002D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66" name="Text Box 5">
          <a:extLst>
            <a:ext uri="{FF2B5EF4-FFF2-40B4-BE49-F238E27FC236}">
              <a16:creationId xmlns:a16="http://schemas.microsoft.com/office/drawing/2014/main" id="{00000000-0008-0000-0100-00002E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67" name="Text Box 26">
          <a:extLst>
            <a:ext uri="{FF2B5EF4-FFF2-40B4-BE49-F238E27FC236}">
              <a16:creationId xmlns:a16="http://schemas.microsoft.com/office/drawing/2014/main" id="{00000000-0008-0000-0100-00002F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68" name="Text Box 27">
          <a:extLst>
            <a:ext uri="{FF2B5EF4-FFF2-40B4-BE49-F238E27FC236}">
              <a16:creationId xmlns:a16="http://schemas.microsoft.com/office/drawing/2014/main" id="{00000000-0008-0000-0100-000030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69" name="Text Box 4">
          <a:extLst>
            <a:ext uri="{FF2B5EF4-FFF2-40B4-BE49-F238E27FC236}">
              <a16:creationId xmlns:a16="http://schemas.microsoft.com/office/drawing/2014/main" id="{00000000-0008-0000-0100-000031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70" name="Text Box 5">
          <a:extLst>
            <a:ext uri="{FF2B5EF4-FFF2-40B4-BE49-F238E27FC236}">
              <a16:creationId xmlns:a16="http://schemas.microsoft.com/office/drawing/2014/main" id="{00000000-0008-0000-0100-000032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71" name="Text Box 26">
          <a:extLst>
            <a:ext uri="{FF2B5EF4-FFF2-40B4-BE49-F238E27FC236}">
              <a16:creationId xmlns:a16="http://schemas.microsoft.com/office/drawing/2014/main" id="{00000000-0008-0000-0100-000033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72" name="Text Box 27">
          <a:extLst>
            <a:ext uri="{FF2B5EF4-FFF2-40B4-BE49-F238E27FC236}">
              <a16:creationId xmlns:a16="http://schemas.microsoft.com/office/drawing/2014/main" id="{00000000-0008-0000-0100-000034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173" name="Text Box 5">
          <a:extLst>
            <a:ext uri="{FF2B5EF4-FFF2-40B4-BE49-F238E27FC236}">
              <a16:creationId xmlns:a16="http://schemas.microsoft.com/office/drawing/2014/main" id="{00000000-0008-0000-0100-000035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174" name="Text Box 26">
          <a:extLst>
            <a:ext uri="{FF2B5EF4-FFF2-40B4-BE49-F238E27FC236}">
              <a16:creationId xmlns:a16="http://schemas.microsoft.com/office/drawing/2014/main" id="{00000000-0008-0000-0100-000036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175" name="Text Box 5">
          <a:extLst>
            <a:ext uri="{FF2B5EF4-FFF2-40B4-BE49-F238E27FC236}">
              <a16:creationId xmlns:a16="http://schemas.microsoft.com/office/drawing/2014/main" id="{00000000-0008-0000-0100-000037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176" name="Text Box 26">
          <a:extLst>
            <a:ext uri="{FF2B5EF4-FFF2-40B4-BE49-F238E27FC236}">
              <a16:creationId xmlns:a16="http://schemas.microsoft.com/office/drawing/2014/main" id="{00000000-0008-0000-0100-000038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177" name="Text Box 26">
          <a:extLst>
            <a:ext uri="{FF2B5EF4-FFF2-40B4-BE49-F238E27FC236}">
              <a16:creationId xmlns:a16="http://schemas.microsoft.com/office/drawing/2014/main" id="{00000000-0008-0000-0100-000039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178" name="Text Box 5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179" name="Text Box 26">
          <a:extLst>
            <a:ext uri="{FF2B5EF4-FFF2-40B4-BE49-F238E27FC236}">
              <a16:creationId xmlns:a16="http://schemas.microsoft.com/office/drawing/2014/main" id="{00000000-0008-0000-0100-00003B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180" name="Text Box 5">
          <a:extLst>
            <a:ext uri="{FF2B5EF4-FFF2-40B4-BE49-F238E27FC236}">
              <a16:creationId xmlns:a16="http://schemas.microsoft.com/office/drawing/2014/main" id="{00000000-0008-0000-0100-00003C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181" name="Text Box 26">
          <a:extLst>
            <a:ext uri="{FF2B5EF4-FFF2-40B4-BE49-F238E27FC236}">
              <a16:creationId xmlns:a16="http://schemas.microsoft.com/office/drawing/2014/main" id="{00000000-0008-0000-0100-00003D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182" name="Text Box 5">
          <a:extLst>
            <a:ext uri="{FF2B5EF4-FFF2-40B4-BE49-F238E27FC236}">
              <a16:creationId xmlns:a16="http://schemas.microsoft.com/office/drawing/2014/main" id="{00000000-0008-0000-0100-00003E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183" name="Text Box 26">
          <a:extLst>
            <a:ext uri="{FF2B5EF4-FFF2-40B4-BE49-F238E27FC236}">
              <a16:creationId xmlns:a16="http://schemas.microsoft.com/office/drawing/2014/main" id="{00000000-0008-0000-0100-00003F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184" name="Text Box 5">
          <a:extLst>
            <a:ext uri="{FF2B5EF4-FFF2-40B4-BE49-F238E27FC236}">
              <a16:creationId xmlns:a16="http://schemas.microsoft.com/office/drawing/2014/main" id="{00000000-0008-0000-0100-000040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185" name="Text Box 26">
          <a:extLst>
            <a:ext uri="{FF2B5EF4-FFF2-40B4-BE49-F238E27FC236}">
              <a16:creationId xmlns:a16="http://schemas.microsoft.com/office/drawing/2014/main" id="{00000000-0008-0000-0100-000041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186" name="Text Box 5">
          <a:extLst>
            <a:ext uri="{FF2B5EF4-FFF2-40B4-BE49-F238E27FC236}">
              <a16:creationId xmlns:a16="http://schemas.microsoft.com/office/drawing/2014/main" id="{00000000-0008-0000-0100-000042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187" name="Text Box 26">
          <a:extLst>
            <a:ext uri="{FF2B5EF4-FFF2-40B4-BE49-F238E27FC236}">
              <a16:creationId xmlns:a16="http://schemas.microsoft.com/office/drawing/2014/main" id="{00000000-0008-0000-0100-000043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88" name="Text Box 4">
          <a:extLst>
            <a:ext uri="{FF2B5EF4-FFF2-40B4-BE49-F238E27FC236}">
              <a16:creationId xmlns:a16="http://schemas.microsoft.com/office/drawing/2014/main" id="{00000000-0008-0000-0100-000044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89" name="Text Box 5">
          <a:extLst>
            <a:ext uri="{FF2B5EF4-FFF2-40B4-BE49-F238E27FC236}">
              <a16:creationId xmlns:a16="http://schemas.microsoft.com/office/drawing/2014/main" id="{00000000-0008-0000-0100-000045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90" name="Text Box 26">
          <a:extLst>
            <a:ext uri="{FF2B5EF4-FFF2-40B4-BE49-F238E27FC236}">
              <a16:creationId xmlns:a16="http://schemas.microsoft.com/office/drawing/2014/main" id="{00000000-0008-0000-0100-000046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91" name="Text Box 27">
          <a:extLst>
            <a:ext uri="{FF2B5EF4-FFF2-40B4-BE49-F238E27FC236}">
              <a16:creationId xmlns:a16="http://schemas.microsoft.com/office/drawing/2014/main" id="{00000000-0008-0000-0100-000047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92" name="Text Box 4">
          <a:extLst>
            <a:ext uri="{FF2B5EF4-FFF2-40B4-BE49-F238E27FC236}">
              <a16:creationId xmlns:a16="http://schemas.microsoft.com/office/drawing/2014/main" id="{00000000-0008-0000-0100-000048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93" name="Text Box 5">
          <a:extLst>
            <a:ext uri="{FF2B5EF4-FFF2-40B4-BE49-F238E27FC236}">
              <a16:creationId xmlns:a16="http://schemas.microsoft.com/office/drawing/2014/main" id="{00000000-0008-0000-0100-000049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94" name="Text Box 26">
          <a:extLst>
            <a:ext uri="{FF2B5EF4-FFF2-40B4-BE49-F238E27FC236}">
              <a16:creationId xmlns:a16="http://schemas.microsoft.com/office/drawing/2014/main" id="{00000000-0008-0000-0100-00004A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95" name="Text Box 27">
          <a:extLst>
            <a:ext uri="{FF2B5EF4-FFF2-40B4-BE49-F238E27FC236}">
              <a16:creationId xmlns:a16="http://schemas.microsoft.com/office/drawing/2014/main" id="{00000000-0008-0000-0100-00004B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196" name="Text Box 26">
          <a:extLst>
            <a:ext uri="{FF2B5EF4-FFF2-40B4-BE49-F238E27FC236}">
              <a16:creationId xmlns:a16="http://schemas.microsoft.com/office/drawing/2014/main" id="{00000000-0008-0000-0100-00004C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197" name="Text Box 27">
          <a:extLst>
            <a:ext uri="{FF2B5EF4-FFF2-40B4-BE49-F238E27FC236}">
              <a16:creationId xmlns:a16="http://schemas.microsoft.com/office/drawing/2014/main" id="{00000000-0008-0000-0100-00004D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198" name="Text Box 4">
          <a:extLst>
            <a:ext uri="{FF2B5EF4-FFF2-40B4-BE49-F238E27FC236}">
              <a16:creationId xmlns:a16="http://schemas.microsoft.com/office/drawing/2014/main" id="{00000000-0008-0000-0100-00004E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199" name="Text Box 5">
          <a:extLst>
            <a:ext uri="{FF2B5EF4-FFF2-40B4-BE49-F238E27FC236}">
              <a16:creationId xmlns:a16="http://schemas.microsoft.com/office/drawing/2014/main" id="{00000000-0008-0000-0100-00004F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00" name="Text Box 26">
          <a:extLst>
            <a:ext uri="{FF2B5EF4-FFF2-40B4-BE49-F238E27FC236}">
              <a16:creationId xmlns:a16="http://schemas.microsoft.com/office/drawing/2014/main" id="{00000000-0008-0000-0100-000050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01" name="Text Box 27">
          <a:extLst>
            <a:ext uri="{FF2B5EF4-FFF2-40B4-BE49-F238E27FC236}">
              <a16:creationId xmlns:a16="http://schemas.microsoft.com/office/drawing/2014/main" id="{00000000-0008-0000-0100-000051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202" name="Text Box 4">
          <a:extLst>
            <a:ext uri="{FF2B5EF4-FFF2-40B4-BE49-F238E27FC236}">
              <a16:creationId xmlns:a16="http://schemas.microsoft.com/office/drawing/2014/main" id="{00000000-0008-0000-0100-000052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03" name="Text Box 5">
          <a:extLst>
            <a:ext uri="{FF2B5EF4-FFF2-40B4-BE49-F238E27FC236}">
              <a16:creationId xmlns:a16="http://schemas.microsoft.com/office/drawing/2014/main" id="{00000000-0008-0000-0100-000053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04" name="Text Box 26">
          <a:extLst>
            <a:ext uri="{FF2B5EF4-FFF2-40B4-BE49-F238E27FC236}">
              <a16:creationId xmlns:a16="http://schemas.microsoft.com/office/drawing/2014/main" id="{00000000-0008-0000-0100-000054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05" name="Text Box 27">
          <a:extLst>
            <a:ext uri="{FF2B5EF4-FFF2-40B4-BE49-F238E27FC236}">
              <a16:creationId xmlns:a16="http://schemas.microsoft.com/office/drawing/2014/main" id="{00000000-0008-0000-0100-000055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206" name="Text Box 4">
          <a:extLst>
            <a:ext uri="{FF2B5EF4-FFF2-40B4-BE49-F238E27FC236}">
              <a16:creationId xmlns:a16="http://schemas.microsoft.com/office/drawing/2014/main" id="{00000000-0008-0000-0100-000056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07" name="Text Box 5">
          <a:extLst>
            <a:ext uri="{FF2B5EF4-FFF2-40B4-BE49-F238E27FC236}">
              <a16:creationId xmlns:a16="http://schemas.microsoft.com/office/drawing/2014/main" id="{00000000-0008-0000-0100-000057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08" name="Text Box 26">
          <a:extLst>
            <a:ext uri="{FF2B5EF4-FFF2-40B4-BE49-F238E27FC236}">
              <a16:creationId xmlns:a16="http://schemas.microsoft.com/office/drawing/2014/main" id="{00000000-0008-0000-0100-000058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09" name="Text Box 27">
          <a:extLst>
            <a:ext uri="{FF2B5EF4-FFF2-40B4-BE49-F238E27FC236}">
              <a16:creationId xmlns:a16="http://schemas.microsoft.com/office/drawing/2014/main" id="{00000000-0008-0000-0100-000059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210" name="Text Box 4">
          <a:extLst>
            <a:ext uri="{FF2B5EF4-FFF2-40B4-BE49-F238E27FC236}">
              <a16:creationId xmlns:a16="http://schemas.microsoft.com/office/drawing/2014/main" id="{00000000-0008-0000-0100-00005A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11" name="Text Box 5">
          <a:extLst>
            <a:ext uri="{FF2B5EF4-FFF2-40B4-BE49-F238E27FC236}">
              <a16:creationId xmlns:a16="http://schemas.microsoft.com/office/drawing/2014/main" id="{00000000-0008-0000-0100-00005B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12" name="Text Box 26">
          <a:extLst>
            <a:ext uri="{FF2B5EF4-FFF2-40B4-BE49-F238E27FC236}">
              <a16:creationId xmlns:a16="http://schemas.microsoft.com/office/drawing/2014/main" id="{00000000-0008-0000-0100-00005C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13" name="Text Box 27">
          <a:extLst>
            <a:ext uri="{FF2B5EF4-FFF2-40B4-BE49-F238E27FC236}">
              <a16:creationId xmlns:a16="http://schemas.microsoft.com/office/drawing/2014/main" id="{00000000-0008-0000-0100-00005D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214" name="Text Box 4">
          <a:extLst>
            <a:ext uri="{FF2B5EF4-FFF2-40B4-BE49-F238E27FC236}">
              <a16:creationId xmlns:a16="http://schemas.microsoft.com/office/drawing/2014/main" id="{00000000-0008-0000-0100-00005E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15" name="Text Box 5">
          <a:extLst>
            <a:ext uri="{FF2B5EF4-FFF2-40B4-BE49-F238E27FC236}">
              <a16:creationId xmlns:a16="http://schemas.microsoft.com/office/drawing/2014/main" id="{00000000-0008-0000-0100-00005F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16" name="Text Box 26">
          <a:extLst>
            <a:ext uri="{FF2B5EF4-FFF2-40B4-BE49-F238E27FC236}">
              <a16:creationId xmlns:a16="http://schemas.microsoft.com/office/drawing/2014/main" id="{00000000-0008-0000-0100-000060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17" name="Text Box 27">
          <a:extLst>
            <a:ext uri="{FF2B5EF4-FFF2-40B4-BE49-F238E27FC236}">
              <a16:creationId xmlns:a16="http://schemas.microsoft.com/office/drawing/2014/main" id="{00000000-0008-0000-0100-000061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18" name="Text Box 5">
          <a:extLst>
            <a:ext uri="{FF2B5EF4-FFF2-40B4-BE49-F238E27FC236}">
              <a16:creationId xmlns:a16="http://schemas.microsoft.com/office/drawing/2014/main" id="{00000000-0008-0000-0100-000062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19" name="Text Box 26">
          <a:extLst>
            <a:ext uri="{FF2B5EF4-FFF2-40B4-BE49-F238E27FC236}">
              <a16:creationId xmlns:a16="http://schemas.microsoft.com/office/drawing/2014/main" id="{00000000-0008-0000-0100-000063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20" name="Text Box 5">
          <a:extLst>
            <a:ext uri="{FF2B5EF4-FFF2-40B4-BE49-F238E27FC236}">
              <a16:creationId xmlns:a16="http://schemas.microsoft.com/office/drawing/2014/main" id="{00000000-0008-0000-0100-000064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21" name="Text Box 26">
          <a:extLst>
            <a:ext uri="{FF2B5EF4-FFF2-40B4-BE49-F238E27FC236}">
              <a16:creationId xmlns:a16="http://schemas.microsoft.com/office/drawing/2014/main" id="{00000000-0008-0000-0100-000065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22" name="Text Box 26">
          <a:extLst>
            <a:ext uri="{FF2B5EF4-FFF2-40B4-BE49-F238E27FC236}">
              <a16:creationId xmlns:a16="http://schemas.microsoft.com/office/drawing/2014/main" id="{00000000-0008-0000-0100-000066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23" name="Text Box 5">
          <a:extLst>
            <a:ext uri="{FF2B5EF4-FFF2-40B4-BE49-F238E27FC236}">
              <a16:creationId xmlns:a16="http://schemas.microsoft.com/office/drawing/2014/main" id="{00000000-0008-0000-0100-000067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24" name="Text Box 26">
          <a:extLst>
            <a:ext uri="{FF2B5EF4-FFF2-40B4-BE49-F238E27FC236}">
              <a16:creationId xmlns:a16="http://schemas.microsoft.com/office/drawing/2014/main" id="{00000000-0008-0000-0100-000068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25" name="Text Box 5">
          <a:extLst>
            <a:ext uri="{FF2B5EF4-FFF2-40B4-BE49-F238E27FC236}">
              <a16:creationId xmlns:a16="http://schemas.microsoft.com/office/drawing/2014/main" id="{00000000-0008-0000-0100-000069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26" name="Text Box 26">
          <a:extLst>
            <a:ext uri="{FF2B5EF4-FFF2-40B4-BE49-F238E27FC236}">
              <a16:creationId xmlns:a16="http://schemas.microsoft.com/office/drawing/2014/main" id="{00000000-0008-0000-0100-00006A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27" name="Text Box 5">
          <a:extLst>
            <a:ext uri="{FF2B5EF4-FFF2-40B4-BE49-F238E27FC236}">
              <a16:creationId xmlns:a16="http://schemas.microsoft.com/office/drawing/2014/main" id="{00000000-0008-0000-0100-00006B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28" name="Text Box 26">
          <a:extLst>
            <a:ext uri="{FF2B5EF4-FFF2-40B4-BE49-F238E27FC236}">
              <a16:creationId xmlns:a16="http://schemas.microsoft.com/office/drawing/2014/main" id="{00000000-0008-0000-0100-00006C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29" name="Text Box 5">
          <a:extLst>
            <a:ext uri="{FF2B5EF4-FFF2-40B4-BE49-F238E27FC236}">
              <a16:creationId xmlns:a16="http://schemas.microsoft.com/office/drawing/2014/main" id="{00000000-0008-0000-0100-00006D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30" name="Text Box 26">
          <a:extLst>
            <a:ext uri="{FF2B5EF4-FFF2-40B4-BE49-F238E27FC236}">
              <a16:creationId xmlns:a16="http://schemas.microsoft.com/office/drawing/2014/main" id="{00000000-0008-0000-0100-00006E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31" name="Text Box 5">
          <a:extLst>
            <a:ext uri="{FF2B5EF4-FFF2-40B4-BE49-F238E27FC236}">
              <a16:creationId xmlns:a16="http://schemas.microsoft.com/office/drawing/2014/main" id="{00000000-0008-0000-0100-00006F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32" name="Text Box 26">
          <a:extLst>
            <a:ext uri="{FF2B5EF4-FFF2-40B4-BE49-F238E27FC236}">
              <a16:creationId xmlns:a16="http://schemas.microsoft.com/office/drawing/2014/main" id="{00000000-0008-0000-0100-000070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233" name="Text Box 4">
          <a:extLst>
            <a:ext uri="{FF2B5EF4-FFF2-40B4-BE49-F238E27FC236}">
              <a16:creationId xmlns:a16="http://schemas.microsoft.com/office/drawing/2014/main" id="{00000000-0008-0000-0100-000071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34" name="Text Box 5">
          <a:extLs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35" name="Text Box 26">
          <a:extLs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36" name="Text Box 27">
          <a:extLs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237" name="Text Box 4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38" name="Text Box 5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39" name="Text Box 26">
          <a:extLs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40" name="Text Box 27">
          <a:extLs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41" name="Text Box 26">
          <a:extLs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42" name="Text Box 27">
          <a:extLs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243" name="Text Box 4">
          <a:extLs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44" name="Text Box 5">
          <a:extLs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45" name="Text Box 26">
          <a:extLs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46" name="Text Box 27">
          <a:extLs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247" name="Text Box 4">
          <a:extLs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48" name="Text Box 5">
          <a:extLs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49" name="Text Box 26">
          <a:extLs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50" name="Text Box 27">
          <a:extLs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251" name="Text Box 4">
          <a:extLs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52" name="Text Box 5">
          <a:extLs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53" name="Text Box 26">
          <a:extLs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54" name="Text Box 27">
          <a:extLs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255" name="Text Box 4">
          <a:extLs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56" name="Text Box 5">
          <a:extLs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57" name="Text Box 26">
          <a:extLs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58" name="Text Box 27">
          <a:extLs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259" name="Text Box 4">
          <a:extLs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60" name="Text Box 5">
          <a:extLs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61" name="Text Box 26">
          <a:extLs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262" name="Text Box 27">
          <a:extLst>
            <a:ext uri="{FF2B5EF4-FFF2-40B4-BE49-F238E27FC236}">
              <a16:creationId xmlns:a16="http://schemas.microsoft.com/office/drawing/2014/main" id="{00000000-0008-0000-0100-00008E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63" name="Text Box 5">
          <a:extLst>
            <a:ext uri="{FF2B5EF4-FFF2-40B4-BE49-F238E27FC236}">
              <a16:creationId xmlns:a16="http://schemas.microsoft.com/office/drawing/2014/main" id="{00000000-0008-0000-0100-00008F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64" name="Text Box 26">
          <a:extLst>
            <a:ext uri="{FF2B5EF4-FFF2-40B4-BE49-F238E27FC236}">
              <a16:creationId xmlns:a16="http://schemas.microsoft.com/office/drawing/2014/main" id="{00000000-0008-0000-0100-000090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65" name="Text Box 5">
          <a:extLst>
            <a:ext uri="{FF2B5EF4-FFF2-40B4-BE49-F238E27FC236}">
              <a16:creationId xmlns:a16="http://schemas.microsoft.com/office/drawing/2014/main" id="{00000000-0008-0000-0100-000091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66" name="Text Box 26">
          <a:extLst>
            <a:ext uri="{FF2B5EF4-FFF2-40B4-BE49-F238E27FC236}">
              <a16:creationId xmlns:a16="http://schemas.microsoft.com/office/drawing/2014/main" id="{00000000-0008-0000-0100-000092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67" name="Text Box 26">
          <a:extLst>
            <a:ext uri="{FF2B5EF4-FFF2-40B4-BE49-F238E27FC236}">
              <a16:creationId xmlns:a16="http://schemas.microsoft.com/office/drawing/2014/main" id="{00000000-0008-0000-0100-000093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68" name="Text Box 5">
          <a:extLst>
            <a:ext uri="{FF2B5EF4-FFF2-40B4-BE49-F238E27FC236}">
              <a16:creationId xmlns:a16="http://schemas.microsoft.com/office/drawing/2014/main" id="{00000000-0008-0000-0100-000094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69" name="Text Box 26">
          <a:extLst>
            <a:ext uri="{FF2B5EF4-FFF2-40B4-BE49-F238E27FC236}">
              <a16:creationId xmlns:a16="http://schemas.microsoft.com/office/drawing/2014/main" id="{00000000-0008-0000-0100-000095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70" name="Text Box 5">
          <a:extLst>
            <a:ext uri="{FF2B5EF4-FFF2-40B4-BE49-F238E27FC236}">
              <a16:creationId xmlns:a16="http://schemas.microsoft.com/office/drawing/2014/main" id="{00000000-0008-0000-0100-000096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71" name="Text Box 26">
          <a:extLst>
            <a:ext uri="{FF2B5EF4-FFF2-40B4-BE49-F238E27FC236}">
              <a16:creationId xmlns:a16="http://schemas.microsoft.com/office/drawing/2014/main" id="{00000000-0008-0000-0100-000097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72" name="Text Box 5">
          <a:extLst>
            <a:ext uri="{FF2B5EF4-FFF2-40B4-BE49-F238E27FC236}">
              <a16:creationId xmlns:a16="http://schemas.microsoft.com/office/drawing/2014/main" id="{00000000-0008-0000-0100-000098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73" name="Text Box 26">
          <a:extLst>
            <a:ext uri="{FF2B5EF4-FFF2-40B4-BE49-F238E27FC236}">
              <a16:creationId xmlns:a16="http://schemas.microsoft.com/office/drawing/2014/main" id="{00000000-0008-0000-0100-000099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74" name="Text Box 5">
          <a:extLst>
            <a:ext uri="{FF2B5EF4-FFF2-40B4-BE49-F238E27FC236}">
              <a16:creationId xmlns:a16="http://schemas.microsoft.com/office/drawing/2014/main" id="{00000000-0008-0000-0100-00009A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75" name="Text Box 26">
          <a:extLst>
            <a:ext uri="{FF2B5EF4-FFF2-40B4-BE49-F238E27FC236}">
              <a16:creationId xmlns:a16="http://schemas.microsoft.com/office/drawing/2014/main" id="{00000000-0008-0000-0100-00009B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276" name="Text Box 5">
          <a:extLst>
            <a:ext uri="{FF2B5EF4-FFF2-40B4-BE49-F238E27FC236}">
              <a16:creationId xmlns:a16="http://schemas.microsoft.com/office/drawing/2014/main" id="{00000000-0008-0000-0100-00009C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277" name="Text Box 26">
          <a:extLst>
            <a:ext uri="{FF2B5EF4-FFF2-40B4-BE49-F238E27FC236}">
              <a16:creationId xmlns:a16="http://schemas.microsoft.com/office/drawing/2014/main" id="{00000000-0008-0000-0100-00009D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78" name="Text Box 5">
          <a:extLst>
            <a:ext uri="{FF2B5EF4-FFF2-40B4-BE49-F238E27FC236}">
              <a16:creationId xmlns:a16="http://schemas.microsoft.com/office/drawing/2014/main" id="{00000000-0008-0000-0100-00009E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79" name="Text Box 26">
          <a:extLst>
            <a:ext uri="{FF2B5EF4-FFF2-40B4-BE49-F238E27FC236}">
              <a16:creationId xmlns:a16="http://schemas.microsoft.com/office/drawing/2014/main" id="{00000000-0008-0000-0100-00009F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80" name="Text Box 5">
          <a:extLst>
            <a:ext uri="{FF2B5EF4-FFF2-40B4-BE49-F238E27FC236}">
              <a16:creationId xmlns:a16="http://schemas.microsoft.com/office/drawing/2014/main" id="{00000000-0008-0000-0100-0000A0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81" name="Text Box 26">
          <a:extLst>
            <a:ext uri="{FF2B5EF4-FFF2-40B4-BE49-F238E27FC236}">
              <a16:creationId xmlns:a16="http://schemas.microsoft.com/office/drawing/2014/main" id="{00000000-0008-0000-0100-0000A1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82" name="Text Box 26">
          <a:extLst>
            <a:ext uri="{FF2B5EF4-FFF2-40B4-BE49-F238E27FC236}">
              <a16:creationId xmlns:a16="http://schemas.microsoft.com/office/drawing/2014/main" id="{00000000-0008-0000-0100-0000A2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83" name="Text Box 5">
          <a:extLst>
            <a:ext uri="{FF2B5EF4-FFF2-40B4-BE49-F238E27FC236}">
              <a16:creationId xmlns:a16="http://schemas.microsoft.com/office/drawing/2014/main" id="{00000000-0008-0000-0100-0000A3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84" name="Text Box 26">
          <a:extLst>
            <a:ext uri="{FF2B5EF4-FFF2-40B4-BE49-F238E27FC236}">
              <a16:creationId xmlns:a16="http://schemas.microsoft.com/office/drawing/2014/main" id="{00000000-0008-0000-0100-0000A4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85" name="Text Box 5">
          <a:extLst>
            <a:ext uri="{FF2B5EF4-FFF2-40B4-BE49-F238E27FC236}">
              <a16:creationId xmlns:a16="http://schemas.microsoft.com/office/drawing/2014/main" id="{00000000-0008-0000-0100-0000A5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86" name="Text Box 26">
          <a:extLst>
            <a:ext uri="{FF2B5EF4-FFF2-40B4-BE49-F238E27FC236}">
              <a16:creationId xmlns:a16="http://schemas.microsoft.com/office/drawing/2014/main" id="{00000000-0008-0000-0100-0000A6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87" name="Text Box 5">
          <a:extLst>
            <a:ext uri="{FF2B5EF4-FFF2-40B4-BE49-F238E27FC236}">
              <a16:creationId xmlns:a16="http://schemas.microsoft.com/office/drawing/2014/main" id="{00000000-0008-0000-0100-0000A7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88" name="Text Box 26">
          <a:extLst>
            <a:ext uri="{FF2B5EF4-FFF2-40B4-BE49-F238E27FC236}">
              <a16:creationId xmlns:a16="http://schemas.microsoft.com/office/drawing/2014/main" id="{00000000-0008-0000-0100-0000A8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89" name="Text Box 5">
          <a:extLst>
            <a:ext uri="{FF2B5EF4-FFF2-40B4-BE49-F238E27FC236}">
              <a16:creationId xmlns:a16="http://schemas.microsoft.com/office/drawing/2014/main" id="{00000000-0008-0000-0100-0000A9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90" name="Text Box 26">
          <a:extLst>
            <a:ext uri="{FF2B5EF4-FFF2-40B4-BE49-F238E27FC236}">
              <a16:creationId xmlns:a16="http://schemas.microsoft.com/office/drawing/2014/main" id="{00000000-0008-0000-0100-0000AA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291" name="Text Box 5">
          <a:extLst>
            <a:ext uri="{FF2B5EF4-FFF2-40B4-BE49-F238E27FC236}">
              <a16:creationId xmlns:a16="http://schemas.microsoft.com/office/drawing/2014/main" id="{00000000-0008-0000-0100-0000AB140000}"/>
            </a:ext>
          </a:extLst>
        </xdr:cNvPr>
        <xdr:cNvSpPr txBox="1">
          <a:spLocks noChangeArrowheads="1"/>
        </xdr:cNvSpPr>
      </xdr:nvSpPr>
      <xdr:spPr bwMode="auto">
        <a:xfrm>
          <a:off x="9290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5292" name="Text Box 26">
          <a:extLst>
            <a:ext uri="{FF2B5EF4-FFF2-40B4-BE49-F238E27FC236}">
              <a16:creationId xmlns:a16="http://schemas.microsoft.com/office/drawing/2014/main" id="{00000000-0008-0000-0100-0000AC140000}"/>
            </a:ext>
          </a:extLst>
        </xdr:cNvPr>
        <xdr:cNvSpPr txBox="1">
          <a:spLocks noChangeArrowheads="1"/>
        </xdr:cNvSpPr>
      </xdr:nvSpPr>
      <xdr:spPr bwMode="auto">
        <a:xfrm>
          <a:off x="9290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293" name="Text Box 27">
          <a:extLst>
            <a:ext uri="{FF2B5EF4-FFF2-40B4-BE49-F238E27FC236}">
              <a16:creationId xmlns:a16="http://schemas.microsoft.com/office/drawing/2014/main" id="{00000000-0008-0000-0100-0000AD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294" name="Text Box 27">
          <a:extLst>
            <a:ext uri="{FF2B5EF4-FFF2-40B4-BE49-F238E27FC236}">
              <a16:creationId xmlns:a16="http://schemas.microsoft.com/office/drawing/2014/main" id="{00000000-0008-0000-0100-0000AE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295" name="Text Box 27">
          <a:extLst>
            <a:ext uri="{FF2B5EF4-FFF2-40B4-BE49-F238E27FC236}">
              <a16:creationId xmlns:a16="http://schemas.microsoft.com/office/drawing/2014/main" id="{00000000-0008-0000-0100-0000AF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296" name="Text Box 27">
          <a:extLst>
            <a:ext uri="{FF2B5EF4-FFF2-40B4-BE49-F238E27FC236}">
              <a16:creationId xmlns:a16="http://schemas.microsoft.com/office/drawing/2014/main" id="{00000000-0008-0000-0100-0000B0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297" name="Text Box 27">
          <a:extLst>
            <a:ext uri="{FF2B5EF4-FFF2-40B4-BE49-F238E27FC236}">
              <a16:creationId xmlns:a16="http://schemas.microsoft.com/office/drawing/2014/main" id="{00000000-0008-0000-0100-0000B1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298" name="Text Box 27">
          <a:extLst>
            <a:ext uri="{FF2B5EF4-FFF2-40B4-BE49-F238E27FC236}">
              <a16:creationId xmlns:a16="http://schemas.microsoft.com/office/drawing/2014/main" id="{00000000-0008-0000-0100-0000B2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299" name="Text Box 27">
          <a:extLst>
            <a:ext uri="{FF2B5EF4-FFF2-40B4-BE49-F238E27FC236}">
              <a16:creationId xmlns:a16="http://schemas.microsoft.com/office/drawing/2014/main" id="{00000000-0008-0000-0100-0000B3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300" name="Text Box 27">
          <a:extLst>
            <a:ext uri="{FF2B5EF4-FFF2-40B4-BE49-F238E27FC236}">
              <a16:creationId xmlns:a16="http://schemas.microsoft.com/office/drawing/2014/main" id="{00000000-0008-0000-0100-0000B4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301" name="Text Box 27">
          <a:extLst>
            <a:ext uri="{FF2B5EF4-FFF2-40B4-BE49-F238E27FC236}">
              <a16:creationId xmlns:a16="http://schemas.microsoft.com/office/drawing/2014/main" id="{00000000-0008-0000-0100-0000B5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302" name="Text Box 27">
          <a:extLst>
            <a:ext uri="{FF2B5EF4-FFF2-40B4-BE49-F238E27FC236}">
              <a16:creationId xmlns:a16="http://schemas.microsoft.com/office/drawing/2014/main" id="{00000000-0008-0000-0100-0000B6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303" name="Text Box 27">
          <a:extLst>
            <a:ext uri="{FF2B5EF4-FFF2-40B4-BE49-F238E27FC236}">
              <a16:creationId xmlns:a16="http://schemas.microsoft.com/office/drawing/2014/main" id="{00000000-0008-0000-0100-0000B7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304" name="Text Box 27">
          <a:extLst>
            <a:ext uri="{FF2B5EF4-FFF2-40B4-BE49-F238E27FC236}">
              <a16:creationId xmlns:a16="http://schemas.microsoft.com/office/drawing/2014/main" id="{00000000-0008-0000-0100-0000B8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305" name="Text Box 27">
          <a:extLst>
            <a:ext uri="{FF2B5EF4-FFF2-40B4-BE49-F238E27FC236}">
              <a16:creationId xmlns:a16="http://schemas.microsoft.com/office/drawing/2014/main" id="{00000000-0008-0000-0100-0000B9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306" name="Text Box 27">
          <a:extLst>
            <a:ext uri="{FF2B5EF4-FFF2-40B4-BE49-F238E27FC236}">
              <a16:creationId xmlns:a16="http://schemas.microsoft.com/office/drawing/2014/main" id="{00000000-0008-0000-0100-0000BA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307" name="Text Box 27">
          <a:extLst>
            <a:ext uri="{FF2B5EF4-FFF2-40B4-BE49-F238E27FC236}">
              <a16:creationId xmlns:a16="http://schemas.microsoft.com/office/drawing/2014/main" id="{00000000-0008-0000-0100-0000BB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308" name="Text Box 27">
          <a:extLst>
            <a:ext uri="{FF2B5EF4-FFF2-40B4-BE49-F238E27FC236}">
              <a16:creationId xmlns:a16="http://schemas.microsoft.com/office/drawing/2014/main" id="{00000000-0008-0000-0100-0000BC14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09" name="Text Box 4">
          <a:extLst>
            <a:ext uri="{FF2B5EF4-FFF2-40B4-BE49-F238E27FC236}">
              <a16:creationId xmlns:a16="http://schemas.microsoft.com/office/drawing/2014/main" id="{00000000-0008-0000-0100-0000BD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10" name="Text Box 5">
          <a:extLst>
            <a:ext uri="{FF2B5EF4-FFF2-40B4-BE49-F238E27FC236}">
              <a16:creationId xmlns:a16="http://schemas.microsoft.com/office/drawing/2014/main" id="{00000000-0008-0000-0100-0000BE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11" name="Text Box 26">
          <a:extLst>
            <a:ext uri="{FF2B5EF4-FFF2-40B4-BE49-F238E27FC236}">
              <a16:creationId xmlns:a16="http://schemas.microsoft.com/office/drawing/2014/main" id="{00000000-0008-0000-0100-0000BF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12" name="Text Box 27">
          <a:extLst>
            <a:ext uri="{FF2B5EF4-FFF2-40B4-BE49-F238E27FC236}">
              <a16:creationId xmlns:a16="http://schemas.microsoft.com/office/drawing/2014/main" id="{00000000-0008-0000-0100-0000C0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13" name="Text Box 4">
          <a:extLst>
            <a:ext uri="{FF2B5EF4-FFF2-40B4-BE49-F238E27FC236}">
              <a16:creationId xmlns:a16="http://schemas.microsoft.com/office/drawing/2014/main" id="{00000000-0008-0000-0100-0000C1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14" name="Text Box 5">
          <a:extLst>
            <a:ext uri="{FF2B5EF4-FFF2-40B4-BE49-F238E27FC236}">
              <a16:creationId xmlns:a16="http://schemas.microsoft.com/office/drawing/2014/main" id="{00000000-0008-0000-0100-0000C2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15" name="Text Box 26">
          <a:extLst>
            <a:ext uri="{FF2B5EF4-FFF2-40B4-BE49-F238E27FC236}">
              <a16:creationId xmlns:a16="http://schemas.microsoft.com/office/drawing/2014/main" id="{00000000-0008-0000-0100-0000C3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16" name="Text Box 27">
          <a:extLst>
            <a:ext uri="{FF2B5EF4-FFF2-40B4-BE49-F238E27FC236}">
              <a16:creationId xmlns:a16="http://schemas.microsoft.com/office/drawing/2014/main" id="{00000000-0008-0000-0100-0000C4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17" name="Text Box 26">
          <a:extLst>
            <a:ext uri="{FF2B5EF4-FFF2-40B4-BE49-F238E27FC236}">
              <a16:creationId xmlns:a16="http://schemas.microsoft.com/office/drawing/2014/main" id="{00000000-0008-0000-0100-0000C5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18" name="Text Box 27">
          <a:extLst>
            <a:ext uri="{FF2B5EF4-FFF2-40B4-BE49-F238E27FC236}">
              <a16:creationId xmlns:a16="http://schemas.microsoft.com/office/drawing/2014/main" id="{00000000-0008-0000-0100-0000C6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19" name="Text Box 4">
          <a:extLst>
            <a:ext uri="{FF2B5EF4-FFF2-40B4-BE49-F238E27FC236}">
              <a16:creationId xmlns:a16="http://schemas.microsoft.com/office/drawing/2014/main" id="{00000000-0008-0000-0100-0000C7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20" name="Text Box 5">
          <a:extLst>
            <a:ext uri="{FF2B5EF4-FFF2-40B4-BE49-F238E27FC236}">
              <a16:creationId xmlns:a16="http://schemas.microsoft.com/office/drawing/2014/main" id="{00000000-0008-0000-0100-0000C8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21" name="Text Box 26">
          <a:extLst>
            <a:ext uri="{FF2B5EF4-FFF2-40B4-BE49-F238E27FC236}">
              <a16:creationId xmlns:a16="http://schemas.microsoft.com/office/drawing/2014/main" id="{00000000-0008-0000-0100-0000C9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22" name="Text Box 27">
          <a:extLst>
            <a:ext uri="{FF2B5EF4-FFF2-40B4-BE49-F238E27FC236}">
              <a16:creationId xmlns:a16="http://schemas.microsoft.com/office/drawing/2014/main" id="{00000000-0008-0000-0100-0000CA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23" name="Text Box 4">
          <a:extLst>
            <a:ext uri="{FF2B5EF4-FFF2-40B4-BE49-F238E27FC236}">
              <a16:creationId xmlns:a16="http://schemas.microsoft.com/office/drawing/2014/main" id="{00000000-0008-0000-0100-0000CB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24" name="Text Box 5">
          <a:extLst>
            <a:ext uri="{FF2B5EF4-FFF2-40B4-BE49-F238E27FC236}">
              <a16:creationId xmlns:a16="http://schemas.microsoft.com/office/drawing/2014/main" id="{00000000-0008-0000-0100-0000CC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25" name="Text Box 26">
          <a:extLst>
            <a:ext uri="{FF2B5EF4-FFF2-40B4-BE49-F238E27FC236}">
              <a16:creationId xmlns:a16="http://schemas.microsoft.com/office/drawing/2014/main" id="{00000000-0008-0000-0100-0000CD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26" name="Text Box 27">
          <a:extLst>
            <a:ext uri="{FF2B5EF4-FFF2-40B4-BE49-F238E27FC236}">
              <a16:creationId xmlns:a16="http://schemas.microsoft.com/office/drawing/2014/main" id="{00000000-0008-0000-0100-0000CE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27" name="Text Box 4">
          <a:extLst>
            <a:ext uri="{FF2B5EF4-FFF2-40B4-BE49-F238E27FC236}">
              <a16:creationId xmlns:a16="http://schemas.microsoft.com/office/drawing/2014/main" id="{00000000-0008-0000-0100-0000CF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28" name="Text Box 5">
          <a:extLst>
            <a:ext uri="{FF2B5EF4-FFF2-40B4-BE49-F238E27FC236}">
              <a16:creationId xmlns:a16="http://schemas.microsoft.com/office/drawing/2014/main" id="{00000000-0008-0000-0100-0000D0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29" name="Text Box 26">
          <a:extLst>
            <a:ext uri="{FF2B5EF4-FFF2-40B4-BE49-F238E27FC236}">
              <a16:creationId xmlns:a16="http://schemas.microsoft.com/office/drawing/2014/main" id="{00000000-0008-0000-0100-0000D1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30" name="Text Box 27">
          <a:extLst>
            <a:ext uri="{FF2B5EF4-FFF2-40B4-BE49-F238E27FC236}">
              <a16:creationId xmlns:a16="http://schemas.microsoft.com/office/drawing/2014/main" id="{00000000-0008-0000-0100-0000D2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31" name="Text Box 4">
          <a:extLst>
            <a:ext uri="{FF2B5EF4-FFF2-40B4-BE49-F238E27FC236}">
              <a16:creationId xmlns:a16="http://schemas.microsoft.com/office/drawing/2014/main" id="{00000000-0008-0000-0100-0000D3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32" name="Text Box 5">
          <a:extLst>
            <a:ext uri="{FF2B5EF4-FFF2-40B4-BE49-F238E27FC236}">
              <a16:creationId xmlns:a16="http://schemas.microsoft.com/office/drawing/2014/main" id="{00000000-0008-0000-0100-0000D4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33" name="Text Box 26">
          <a:extLst>
            <a:ext uri="{FF2B5EF4-FFF2-40B4-BE49-F238E27FC236}">
              <a16:creationId xmlns:a16="http://schemas.microsoft.com/office/drawing/2014/main" id="{00000000-0008-0000-0100-0000D5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34" name="Text Box 27">
          <a:extLst>
            <a:ext uri="{FF2B5EF4-FFF2-40B4-BE49-F238E27FC236}">
              <a16:creationId xmlns:a16="http://schemas.microsoft.com/office/drawing/2014/main" id="{00000000-0008-0000-0100-0000D6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35" name="Text Box 4">
          <a:extLst>
            <a:ext uri="{FF2B5EF4-FFF2-40B4-BE49-F238E27FC236}">
              <a16:creationId xmlns:a16="http://schemas.microsoft.com/office/drawing/2014/main" id="{00000000-0008-0000-0100-0000D7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36" name="Text Box 5">
          <a:extLst>
            <a:ext uri="{FF2B5EF4-FFF2-40B4-BE49-F238E27FC236}">
              <a16:creationId xmlns:a16="http://schemas.microsoft.com/office/drawing/2014/main" id="{00000000-0008-0000-0100-0000D8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37" name="Text Box 26">
          <a:extLst>
            <a:ext uri="{FF2B5EF4-FFF2-40B4-BE49-F238E27FC236}">
              <a16:creationId xmlns:a16="http://schemas.microsoft.com/office/drawing/2014/main" id="{00000000-0008-0000-0100-0000D9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38" name="Text Box 27">
          <a:extLst>
            <a:ext uri="{FF2B5EF4-FFF2-40B4-BE49-F238E27FC236}">
              <a16:creationId xmlns:a16="http://schemas.microsoft.com/office/drawing/2014/main" id="{00000000-0008-0000-0100-0000DA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39" name="Text Box 26">
          <a:extLst>
            <a:ext uri="{FF2B5EF4-FFF2-40B4-BE49-F238E27FC236}">
              <a16:creationId xmlns:a16="http://schemas.microsoft.com/office/drawing/2014/main" id="{00000000-0008-0000-0100-0000DB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40" name="Text Box 27">
          <a:extLst>
            <a:ext uri="{FF2B5EF4-FFF2-40B4-BE49-F238E27FC236}">
              <a16:creationId xmlns:a16="http://schemas.microsoft.com/office/drawing/2014/main" id="{00000000-0008-0000-0100-0000DC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41" name="Text Box 4">
          <a:extLst>
            <a:ext uri="{FF2B5EF4-FFF2-40B4-BE49-F238E27FC236}">
              <a16:creationId xmlns:a16="http://schemas.microsoft.com/office/drawing/2014/main" id="{00000000-0008-0000-0100-0000DD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42" name="Text Box 5">
          <a:extLst>
            <a:ext uri="{FF2B5EF4-FFF2-40B4-BE49-F238E27FC236}">
              <a16:creationId xmlns:a16="http://schemas.microsoft.com/office/drawing/2014/main" id="{00000000-0008-0000-0100-0000DE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43" name="Text Box 26">
          <a:extLst>
            <a:ext uri="{FF2B5EF4-FFF2-40B4-BE49-F238E27FC236}">
              <a16:creationId xmlns:a16="http://schemas.microsoft.com/office/drawing/2014/main" id="{00000000-0008-0000-0100-0000DF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44" name="Text Box 27">
          <a:extLst>
            <a:ext uri="{FF2B5EF4-FFF2-40B4-BE49-F238E27FC236}">
              <a16:creationId xmlns:a16="http://schemas.microsoft.com/office/drawing/2014/main" id="{00000000-0008-0000-0100-0000E0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45" name="Text Box 4">
          <a:extLst>
            <a:ext uri="{FF2B5EF4-FFF2-40B4-BE49-F238E27FC236}">
              <a16:creationId xmlns:a16="http://schemas.microsoft.com/office/drawing/2014/main" id="{00000000-0008-0000-0100-0000E1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46" name="Text Box 5">
          <a:extLst>
            <a:ext uri="{FF2B5EF4-FFF2-40B4-BE49-F238E27FC236}">
              <a16:creationId xmlns:a16="http://schemas.microsoft.com/office/drawing/2014/main" id="{00000000-0008-0000-0100-0000E2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47" name="Text Box 26">
          <a:extLst>
            <a:ext uri="{FF2B5EF4-FFF2-40B4-BE49-F238E27FC236}">
              <a16:creationId xmlns:a16="http://schemas.microsoft.com/office/drawing/2014/main" id="{00000000-0008-0000-0100-0000E3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48" name="Text Box 27">
          <a:extLst>
            <a:ext uri="{FF2B5EF4-FFF2-40B4-BE49-F238E27FC236}">
              <a16:creationId xmlns:a16="http://schemas.microsoft.com/office/drawing/2014/main" id="{00000000-0008-0000-0100-0000E4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49" name="Text Box 4">
          <a:extLst>
            <a:ext uri="{FF2B5EF4-FFF2-40B4-BE49-F238E27FC236}">
              <a16:creationId xmlns:a16="http://schemas.microsoft.com/office/drawing/2014/main" id="{00000000-0008-0000-0100-0000E5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50" name="Text Box 5">
          <a:extLst>
            <a:ext uri="{FF2B5EF4-FFF2-40B4-BE49-F238E27FC236}">
              <a16:creationId xmlns:a16="http://schemas.microsoft.com/office/drawing/2014/main" id="{00000000-0008-0000-0100-0000E6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51" name="Text Box 26">
          <a:extLst>
            <a:ext uri="{FF2B5EF4-FFF2-40B4-BE49-F238E27FC236}">
              <a16:creationId xmlns:a16="http://schemas.microsoft.com/office/drawing/2014/main" id="{00000000-0008-0000-0100-0000E7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52" name="Text Box 27">
          <a:extLst>
            <a:ext uri="{FF2B5EF4-FFF2-40B4-BE49-F238E27FC236}">
              <a16:creationId xmlns:a16="http://schemas.microsoft.com/office/drawing/2014/main" id="{00000000-0008-0000-0100-0000E8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53" name="Text Box 4">
          <a:extLst>
            <a:ext uri="{FF2B5EF4-FFF2-40B4-BE49-F238E27FC236}">
              <a16:creationId xmlns:a16="http://schemas.microsoft.com/office/drawing/2014/main" id="{00000000-0008-0000-0100-0000E9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54" name="Text Box 5">
          <a:extLst>
            <a:ext uri="{FF2B5EF4-FFF2-40B4-BE49-F238E27FC236}">
              <a16:creationId xmlns:a16="http://schemas.microsoft.com/office/drawing/2014/main" id="{00000000-0008-0000-0100-0000EA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55" name="Text Box 26">
          <a:extLst>
            <a:ext uri="{FF2B5EF4-FFF2-40B4-BE49-F238E27FC236}">
              <a16:creationId xmlns:a16="http://schemas.microsoft.com/office/drawing/2014/main" id="{00000000-0008-0000-0100-0000EB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56" name="Text Box 27">
          <a:extLst>
            <a:ext uri="{FF2B5EF4-FFF2-40B4-BE49-F238E27FC236}">
              <a16:creationId xmlns:a16="http://schemas.microsoft.com/office/drawing/2014/main" id="{00000000-0008-0000-0100-0000EC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57" name="Text Box 4">
          <a:extLst>
            <a:ext uri="{FF2B5EF4-FFF2-40B4-BE49-F238E27FC236}">
              <a16:creationId xmlns:a16="http://schemas.microsoft.com/office/drawing/2014/main" id="{00000000-0008-0000-0100-0000ED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58" name="Text Box 5">
          <a:extLst>
            <a:ext uri="{FF2B5EF4-FFF2-40B4-BE49-F238E27FC236}">
              <a16:creationId xmlns:a16="http://schemas.microsoft.com/office/drawing/2014/main" id="{00000000-0008-0000-0100-0000EE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59" name="Text Box 26">
          <a:extLst>
            <a:ext uri="{FF2B5EF4-FFF2-40B4-BE49-F238E27FC236}">
              <a16:creationId xmlns:a16="http://schemas.microsoft.com/office/drawing/2014/main" id="{00000000-0008-0000-0100-0000EF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60" name="Text Box 27">
          <a:extLst>
            <a:ext uri="{FF2B5EF4-FFF2-40B4-BE49-F238E27FC236}">
              <a16:creationId xmlns:a16="http://schemas.microsoft.com/office/drawing/2014/main" id="{00000000-0008-0000-0100-0000F0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61" name="Text Box 4">
          <a:extLst>
            <a:ext uri="{FF2B5EF4-FFF2-40B4-BE49-F238E27FC236}">
              <a16:creationId xmlns:a16="http://schemas.microsoft.com/office/drawing/2014/main" id="{00000000-0008-0000-0100-0000F1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62" name="Text Box 5">
          <a:extLst>
            <a:ext uri="{FF2B5EF4-FFF2-40B4-BE49-F238E27FC236}">
              <a16:creationId xmlns:a16="http://schemas.microsoft.com/office/drawing/2014/main" id="{00000000-0008-0000-0100-0000F2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63" name="Text Box 26">
          <a:extLst>
            <a:ext uri="{FF2B5EF4-FFF2-40B4-BE49-F238E27FC236}">
              <a16:creationId xmlns:a16="http://schemas.microsoft.com/office/drawing/2014/main" id="{00000000-0008-0000-0100-0000F3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64" name="Text Box 27">
          <a:extLst>
            <a:ext uri="{FF2B5EF4-FFF2-40B4-BE49-F238E27FC236}">
              <a16:creationId xmlns:a16="http://schemas.microsoft.com/office/drawing/2014/main" id="{00000000-0008-0000-0100-0000F4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65" name="Text Box 4">
          <a:extLst>
            <a:ext uri="{FF2B5EF4-FFF2-40B4-BE49-F238E27FC236}">
              <a16:creationId xmlns:a16="http://schemas.microsoft.com/office/drawing/2014/main" id="{00000000-0008-0000-0100-0000F5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66" name="Text Box 5">
          <a:extLst>
            <a:ext uri="{FF2B5EF4-FFF2-40B4-BE49-F238E27FC236}">
              <a16:creationId xmlns:a16="http://schemas.microsoft.com/office/drawing/2014/main" id="{00000000-0008-0000-0100-0000F6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67" name="Text Box 26">
          <a:extLst>
            <a:ext uri="{FF2B5EF4-FFF2-40B4-BE49-F238E27FC236}">
              <a16:creationId xmlns:a16="http://schemas.microsoft.com/office/drawing/2014/main" id="{00000000-0008-0000-0100-0000F7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68" name="Text Box 27">
          <a:extLst>
            <a:ext uri="{FF2B5EF4-FFF2-40B4-BE49-F238E27FC236}">
              <a16:creationId xmlns:a16="http://schemas.microsoft.com/office/drawing/2014/main" id="{00000000-0008-0000-0100-0000F8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69" name="Text Box 26">
          <a:extLst>
            <a:ext uri="{FF2B5EF4-FFF2-40B4-BE49-F238E27FC236}">
              <a16:creationId xmlns:a16="http://schemas.microsoft.com/office/drawing/2014/main" id="{00000000-0008-0000-0100-0000F9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70" name="Text Box 27">
          <a:extLst>
            <a:ext uri="{FF2B5EF4-FFF2-40B4-BE49-F238E27FC236}">
              <a16:creationId xmlns:a16="http://schemas.microsoft.com/office/drawing/2014/main" id="{00000000-0008-0000-0100-0000FA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71" name="Text Box 4">
          <a:extLst>
            <a:ext uri="{FF2B5EF4-FFF2-40B4-BE49-F238E27FC236}">
              <a16:creationId xmlns:a16="http://schemas.microsoft.com/office/drawing/2014/main" id="{00000000-0008-0000-0100-0000FB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72" name="Text Box 5">
          <a:extLst>
            <a:ext uri="{FF2B5EF4-FFF2-40B4-BE49-F238E27FC236}">
              <a16:creationId xmlns:a16="http://schemas.microsoft.com/office/drawing/2014/main" id="{00000000-0008-0000-0100-0000FC14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73" name="Text Box 26">
          <a:extLst>
            <a:ext uri="{FF2B5EF4-FFF2-40B4-BE49-F238E27FC236}">
              <a16:creationId xmlns:a16="http://schemas.microsoft.com/office/drawing/2014/main" id="{00000000-0008-0000-0100-0000FD14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74" name="Text Box 27">
          <a:extLst>
            <a:ext uri="{FF2B5EF4-FFF2-40B4-BE49-F238E27FC236}">
              <a16:creationId xmlns:a16="http://schemas.microsoft.com/office/drawing/2014/main" id="{00000000-0008-0000-0100-0000FE14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75" name="Text Box 4">
          <a:extLst>
            <a:ext uri="{FF2B5EF4-FFF2-40B4-BE49-F238E27FC236}">
              <a16:creationId xmlns:a16="http://schemas.microsoft.com/office/drawing/2014/main" id="{00000000-0008-0000-0100-0000FF14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76" name="Text Box 5">
          <a:extLst>
            <a:ext uri="{FF2B5EF4-FFF2-40B4-BE49-F238E27FC236}">
              <a16:creationId xmlns:a16="http://schemas.microsoft.com/office/drawing/2014/main" id="{00000000-0008-0000-0100-000000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77" name="Text Box 26">
          <a:extLst>
            <a:ext uri="{FF2B5EF4-FFF2-40B4-BE49-F238E27FC236}">
              <a16:creationId xmlns:a16="http://schemas.microsoft.com/office/drawing/2014/main" id="{00000000-0008-0000-0100-000001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78" name="Text Box 27">
          <a:extLst>
            <a:ext uri="{FF2B5EF4-FFF2-40B4-BE49-F238E27FC236}">
              <a16:creationId xmlns:a16="http://schemas.microsoft.com/office/drawing/2014/main" id="{00000000-0008-0000-0100-000002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79" name="Text Box 4">
          <a:extLst>
            <a:ext uri="{FF2B5EF4-FFF2-40B4-BE49-F238E27FC236}">
              <a16:creationId xmlns:a16="http://schemas.microsoft.com/office/drawing/2014/main" id="{00000000-0008-0000-0100-000003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80" name="Text Box 5">
          <a:extLst>
            <a:ext uri="{FF2B5EF4-FFF2-40B4-BE49-F238E27FC236}">
              <a16:creationId xmlns:a16="http://schemas.microsoft.com/office/drawing/2014/main" id="{00000000-0008-0000-0100-000004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81" name="Text Box 26">
          <a:extLst>
            <a:ext uri="{FF2B5EF4-FFF2-40B4-BE49-F238E27FC236}">
              <a16:creationId xmlns:a16="http://schemas.microsoft.com/office/drawing/2014/main" id="{00000000-0008-0000-0100-000005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82" name="Text Box 27">
          <a:extLst>
            <a:ext uri="{FF2B5EF4-FFF2-40B4-BE49-F238E27FC236}">
              <a16:creationId xmlns:a16="http://schemas.microsoft.com/office/drawing/2014/main" id="{00000000-0008-0000-0100-000006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83" name="Text Box 4">
          <a:extLst>
            <a:ext uri="{FF2B5EF4-FFF2-40B4-BE49-F238E27FC236}">
              <a16:creationId xmlns:a16="http://schemas.microsoft.com/office/drawing/2014/main" id="{00000000-0008-0000-0100-000007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84" name="Text Box 5">
          <a:extLst>
            <a:ext uri="{FF2B5EF4-FFF2-40B4-BE49-F238E27FC236}">
              <a16:creationId xmlns:a16="http://schemas.microsoft.com/office/drawing/2014/main" id="{00000000-0008-0000-0100-000008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85" name="Text Box 26">
          <a:extLst>
            <a:ext uri="{FF2B5EF4-FFF2-40B4-BE49-F238E27FC236}">
              <a16:creationId xmlns:a16="http://schemas.microsoft.com/office/drawing/2014/main" id="{00000000-0008-0000-0100-000009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86" name="Text Box 27">
          <a:extLst>
            <a:ext uri="{FF2B5EF4-FFF2-40B4-BE49-F238E27FC236}">
              <a16:creationId xmlns:a16="http://schemas.microsoft.com/office/drawing/2014/main" id="{00000000-0008-0000-0100-00000A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87" name="Text Box 4">
          <a:extLst>
            <a:ext uri="{FF2B5EF4-FFF2-40B4-BE49-F238E27FC236}">
              <a16:creationId xmlns:a16="http://schemas.microsoft.com/office/drawing/2014/main" id="{00000000-0008-0000-0100-00000B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88" name="Text Box 5">
          <a:extLst>
            <a:ext uri="{FF2B5EF4-FFF2-40B4-BE49-F238E27FC236}">
              <a16:creationId xmlns:a16="http://schemas.microsoft.com/office/drawing/2014/main" id="{00000000-0008-0000-0100-00000C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89" name="Text Box 26">
          <a:extLst>
            <a:ext uri="{FF2B5EF4-FFF2-40B4-BE49-F238E27FC236}">
              <a16:creationId xmlns:a16="http://schemas.microsoft.com/office/drawing/2014/main" id="{00000000-0008-0000-0100-00000D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90" name="Text Box 27">
          <a:extLst>
            <a:ext uri="{FF2B5EF4-FFF2-40B4-BE49-F238E27FC236}">
              <a16:creationId xmlns:a16="http://schemas.microsoft.com/office/drawing/2014/main" id="{00000000-0008-0000-0100-00000E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91" name="Text Box 4">
          <a:extLst>
            <a:ext uri="{FF2B5EF4-FFF2-40B4-BE49-F238E27FC236}">
              <a16:creationId xmlns:a16="http://schemas.microsoft.com/office/drawing/2014/main" id="{00000000-0008-0000-0100-00000F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92" name="Text Box 5">
          <a:extLst>
            <a:ext uri="{FF2B5EF4-FFF2-40B4-BE49-F238E27FC236}">
              <a16:creationId xmlns:a16="http://schemas.microsoft.com/office/drawing/2014/main" id="{00000000-0008-0000-0100-000010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93" name="Text Box 26">
          <a:extLst>
            <a:ext uri="{FF2B5EF4-FFF2-40B4-BE49-F238E27FC236}">
              <a16:creationId xmlns:a16="http://schemas.microsoft.com/office/drawing/2014/main" id="{00000000-0008-0000-0100-000011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94" name="Text Box 27">
          <a:extLst>
            <a:ext uri="{FF2B5EF4-FFF2-40B4-BE49-F238E27FC236}">
              <a16:creationId xmlns:a16="http://schemas.microsoft.com/office/drawing/2014/main" id="{00000000-0008-0000-0100-000012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395" name="Text Box 4">
          <a:extLst>
            <a:ext uri="{FF2B5EF4-FFF2-40B4-BE49-F238E27FC236}">
              <a16:creationId xmlns:a16="http://schemas.microsoft.com/office/drawing/2014/main" id="{00000000-0008-0000-0100-000013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396" name="Text Box 5">
          <a:extLst>
            <a:ext uri="{FF2B5EF4-FFF2-40B4-BE49-F238E27FC236}">
              <a16:creationId xmlns:a16="http://schemas.microsoft.com/office/drawing/2014/main" id="{00000000-0008-0000-0100-000014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97" name="Text Box 26">
          <a:extLst>
            <a:ext uri="{FF2B5EF4-FFF2-40B4-BE49-F238E27FC236}">
              <a16:creationId xmlns:a16="http://schemas.microsoft.com/office/drawing/2014/main" id="{00000000-0008-0000-0100-000015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398" name="Text Box 27">
          <a:extLst>
            <a:ext uri="{FF2B5EF4-FFF2-40B4-BE49-F238E27FC236}">
              <a16:creationId xmlns:a16="http://schemas.microsoft.com/office/drawing/2014/main" id="{00000000-0008-0000-0100-000016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399" name="Text Box 26">
          <a:extLst>
            <a:ext uri="{FF2B5EF4-FFF2-40B4-BE49-F238E27FC236}">
              <a16:creationId xmlns:a16="http://schemas.microsoft.com/office/drawing/2014/main" id="{00000000-0008-0000-0100-000017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00" name="Text Box 27">
          <a:extLst>
            <a:ext uri="{FF2B5EF4-FFF2-40B4-BE49-F238E27FC236}">
              <a16:creationId xmlns:a16="http://schemas.microsoft.com/office/drawing/2014/main" id="{00000000-0008-0000-0100-000018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01" name="Text Box 4">
          <a:extLst>
            <a:ext uri="{FF2B5EF4-FFF2-40B4-BE49-F238E27FC236}">
              <a16:creationId xmlns:a16="http://schemas.microsoft.com/office/drawing/2014/main" id="{00000000-0008-0000-0100-000019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02" name="Text Box 5">
          <a:extLst>
            <a:ext uri="{FF2B5EF4-FFF2-40B4-BE49-F238E27FC236}">
              <a16:creationId xmlns:a16="http://schemas.microsoft.com/office/drawing/2014/main" id="{00000000-0008-0000-0100-00001A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03" name="Text Box 26">
          <a:extLst>
            <a:ext uri="{FF2B5EF4-FFF2-40B4-BE49-F238E27FC236}">
              <a16:creationId xmlns:a16="http://schemas.microsoft.com/office/drawing/2014/main" id="{00000000-0008-0000-0100-00001B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04" name="Text Box 27">
          <a:extLst>
            <a:ext uri="{FF2B5EF4-FFF2-40B4-BE49-F238E27FC236}">
              <a16:creationId xmlns:a16="http://schemas.microsoft.com/office/drawing/2014/main" id="{00000000-0008-0000-0100-00001C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05" name="Text Box 4">
          <a:extLst>
            <a:ext uri="{FF2B5EF4-FFF2-40B4-BE49-F238E27FC236}">
              <a16:creationId xmlns:a16="http://schemas.microsoft.com/office/drawing/2014/main" id="{00000000-0008-0000-0100-00001D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06" name="Text Box 5">
          <a:extLst>
            <a:ext uri="{FF2B5EF4-FFF2-40B4-BE49-F238E27FC236}">
              <a16:creationId xmlns:a16="http://schemas.microsoft.com/office/drawing/2014/main" id="{00000000-0008-0000-0100-00001E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07" name="Text Box 26">
          <a:extLst>
            <a:ext uri="{FF2B5EF4-FFF2-40B4-BE49-F238E27FC236}">
              <a16:creationId xmlns:a16="http://schemas.microsoft.com/office/drawing/2014/main" id="{00000000-0008-0000-0100-00001F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08" name="Text Box 27">
          <a:extLst>
            <a:ext uri="{FF2B5EF4-FFF2-40B4-BE49-F238E27FC236}">
              <a16:creationId xmlns:a16="http://schemas.microsoft.com/office/drawing/2014/main" id="{00000000-0008-0000-0100-000020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09" name="Text Box 4">
          <a:extLst>
            <a:ext uri="{FF2B5EF4-FFF2-40B4-BE49-F238E27FC236}">
              <a16:creationId xmlns:a16="http://schemas.microsoft.com/office/drawing/2014/main" id="{00000000-0008-0000-0100-000021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10" name="Text Box 5">
          <a:extLst>
            <a:ext uri="{FF2B5EF4-FFF2-40B4-BE49-F238E27FC236}">
              <a16:creationId xmlns:a16="http://schemas.microsoft.com/office/drawing/2014/main" id="{00000000-0008-0000-0100-000022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11" name="Text Box 26">
          <a:extLst>
            <a:ext uri="{FF2B5EF4-FFF2-40B4-BE49-F238E27FC236}">
              <a16:creationId xmlns:a16="http://schemas.microsoft.com/office/drawing/2014/main" id="{00000000-0008-0000-0100-000023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12" name="Text Box 27">
          <a:extLst>
            <a:ext uri="{FF2B5EF4-FFF2-40B4-BE49-F238E27FC236}">
              <a16:creationId xmlns:a16="http://schemas.microsoft.com/office/drawing/2014/main" id="{00000000-0008-0000-0100-000024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13" name="Text Box 4">
          <a:extLst>
            <a:ext uri="{FF2B5EF4-FFF2-40B4-BE49-F238E27FC236}">
              <a16:creationId xmlns:a16="http://schemas.microsoft.com/office/drawing/2014/main" id="{00000000-0008-0000-0100-000025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14" name="Text Box 5">
          <a:extLst>
            <a:ext uri="{FF2B5EF4-FFF2-40B4-BE49-F238E27FC236}">
              <a16:creationId xmlns:a16="http://schemas.microsoft.com/office/drawing/2014/main" id="{00000000-0008-0000-0100-000026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15" name="Text Box 26">
          <a:extLst>
            <a:ext uri="{FF2B5EF4-FFF2-40B4-BE49-F238E27FC236}">
              <a16:creationId xmlns:a16="http://schemas.microsoft.com/office/drawing/2014/main" id="{00000000-0008-0000-0100-000027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16" name="Text Box 27">
          <a:extLst>
            <a:ext uri="{FF2B5EF4-FFF2-40B4-BE49-F238E27FC236}">
              <a16:creationId xmlns:a16="http://schemas.microsoft.com/office/drawing/2014/main" id="{00000000-0008-0000-0100-000028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17" name="Text Box 4">
          <a:extLst>
            <a:ext uri="{FF2B5EF4-FFF2-40B4-BE49-F238E27FC236}">
              <a16:creationId xmlns:a16="http://schemas.microsoft.com/office/drawing/2014/main" id="{00000000-0008-0000-0100-000029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18" name="Text Box 5">
          <a:extLst>
            <a:ext uri="{FF2B5EF4-FFF2-40B4-BE49-F238E27FC236}">
              <a16:creationId xmlns:a16="http://schemas.microsoft.com/office/drawing/2014/main" id="{00000000-0008-0000-0100-00002A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19" name="Text Box 26">
          <a:extLst>
            <a:ext uri="{FF2B5EF4-FFF2-40B4-BE49-F238E27FC236}">
              <a16:creationId xmlns:a16="http://schemas.microsoft.com/office/drawing/2014/main" id="{00000000-0008-0000-0100-00002B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20" name="Text Box 27">
          <a:extLst>
            <a:ext uri="{FF2B5EF4-FFF2-40B4-BE49-F238E27FC236}">
              <a16:creationId xmlns:a16="http://schemas.microsoft.com/office/drawing/2014/main" id="{00000000-0008-0000-0100-00002C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21" name="Text Box 4">
          <a:extLst>
            <a:ext uri="{FF2B5EF4-FFF2-40B4-BE49-F238E27FC236}">
              <a16:creationId xmlns:a16="http://schemas.microsoft.com/office/drawing/2014/main" id="{00000000-0008-0000-0100-00002D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22" name="Text Box 5">
          <a:extLst>
            <a:ext uri="{FF2B5EF4-FFF2-40B4-BE49-F238E27FC236}">
              <a16:creationId xmlns:a16="http://schemas.microsoft.com/office/drawing/2014/main" id="{00000000-0008-0000-0100-00002E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23" name="Text Box 26">
          <a:extLst>
            <a:ext uri="{FF2B5EF4-FFF2-40B4-BE49-F238E27FC236}">
              <a16:creationId xmlns:a16="http://schemas.microsoft.com/office/drawing/2014/main" id="{00000000-0008-0000-0100-00002F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24" name="Text Box 27">
          <a:extLst>
            <a:ext uri="{FF2B5EF4-FFF2-40B4-BE49-F238E27FC236}">
              <a16:creationId xmlns:a16="http://schemas.microsoft.com/office/drawing/2014/main" id="{00000000-0008-0000-0100-000030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25" name="Text Box 4">
          <a:extLst>
            <a:ext uri="{FF2B5EF4-FFF2-40B4-BE49-F238E27FC236}">
              <a16:creationId xmlns:a16="http://schemas.microsoft.com/office/drawing/2014/main" id="{00000000-0008-0000-0100-000031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26" name="Text Box 5">
          <a:extLst>
            <a:ext uri="{FF2B5EF4-FFF2-40B4-BE49-F238E27FC236}">
              <a16:creationId xmlns:a16="http://schemas.microsoft.com/office/drawing/2014/main" id="{00000000-0008-0000-0100-000032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27" name="Text Box 26">
          <a:extLst>
            <a:ext uri="{FF2B5EF4-FFF2-40B4-BE49-F238E27FC236}">
              <a16:creationId xmlns:a16="http://schemas.microsoft.com/office/drawing/2014/main" id="{00000000-0008-0000-0100-000033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28" name="Text Box 27">
          <a:extLst>
            <a:ext uri="{FF2B5EF4-FFF2-40B4-BE49-F238E27FC236}">
              <a16:creationId xmlns:a16="http://schemas.microsoft.com/office/drawing/2014/main" id="{00000000-0008-0000-0100-000034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29" name="Text Box 26">
          <a:extLst>
            <a:ext uri="{FF2B5EF4-FFF2-40B4-BE49-F238E27FC236}">
              <a16:creationId xmlns:a16="http://schemas.microsoft.com/office/drawing/2014/main" id="{00000000-0008-0000-0100-000035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30" name="Text Box 27">
          <a:extLst>
            <a:ext uri="{FF2B5EF4-FFF2-40B4-BE49-F238E27FC236}">
              <a16:creationId xmlns:a16="http://schemas.microsoft.com/office/drawing/2014/main" id="{00000000-0008-0000-0100-000036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31" name="Text Box 4">
          <a:extLst>
            <a:ext uri="{FF2B5EF4-FFF2-40B4-BE49-F238E27FC236}">
              <a16:creationId xmlns:a16="http://schemas.microsoft.com/office/drawing/2014/main" id="{00000000-0008-0000-0100-000037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32" name="Text Box 5">
          <a:extLst>
            <a:ext uri="{FF2B5EF4-FFF2-40B4-BE49-F238E27FC236}">
              <a16:creationId xmlns:a16="http://schemas.microsoft.com/office/drawing/2014/main" id="{00000000-0008-0000-0100-000038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33" name="Text Box 26">
          <a:extLst>
            <a:ext uri="{FF2B5EF4-FFF2-40B4-BE49-F238E27FC236}">
              <a16:creationId xmlns:a16="http://schemas.microsoft.com/office/drawing/2014/main" id="{00000000-0008-0000-0100-000039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34" name="Text Box 27">
          <a:extLst>
            <a:ext uri="{FF2B5EF4-FFF2-40B4-BE49-F238E27FC236}">
              <a16:creationId xmlns:a16="http://schemas.microsoft.com/office/drawing/2014/main" id="{00000000-0008-0000-0100-00003A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35" name="Text Box 4">
          <a:extLst>
            <a:ext uri="{FF2B5EF4-FFF2-40B4-BE49-F238E27FC236}">
              <a16:creationId xmlns:a16="http://schemas.microsoft.com/office/drawing/2014/main" id="{00000000-0008-0000-0100-00003B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36" name="Text Box 5">
          <a:extLst>
            <a:ext uri="{FF2B5EF4-FFF2-40B4-BE49-F238E27FC236}">
              <a16:creationId xmlns:a16="http://schemas.microsoft.com/office/drawing/2014/main" id="{00000000-0008-0000-0100-00003C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37" name="Text Box 26">
          <a:extLst>
            <a:ext uri="{FF2B5EF4-FFF2-40B4-BE49-F238E27FC236}">
              <a16:creationId xmlns:a16="http://schemas.microsoft.com/office/drawing/2014/main" id="{00000000-0008-0000-0100-00003D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38" name="Text Box 27">
          <a:extLst>
            <a:ext uri="{FF2B5EF4-FFF2-40B4-BE49-F238E27FC236}">
              <a16:creationId xmlns:a16="http://schemas.microsoft.com/office/drawing/2014/main" id="{00000000-0008-0000-0100-00003E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39" name="Text Box 4">
          <a:extLst>
            <a:ext uri="{FF2B5EF4-FFF2-40B4-BE49-F238E27FC236}">
              <a16:creationId xmlns:a16="http://schemas.microsoft.com/office/drawing/2014/main" id="{00000000-0008-0000-0100-00003F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40" name="Text Box 5">
          <a:extLst>
            <a:ext uri="{FF2B5EF4-FFF2-40B4-BE49-F238E27FC236}">
              <a16:creationId xmlns:a16="http://schemas.microsoft.com/office/drawing/2014/main" id="{00000000-0008-0000-0100-000040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41" name="Text Box 26">
          <a:extLst>
            <a:ext uri="{FF2B5EF4-FFF2-40B4-BE49-F238E27FC236}">
              <a16:creationId xmlns:a16="http://schemas.microsoft.com/office/drawing/2014/main" id="{00000000-0008-0000-0100-000041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42" name="Text Box 27">
          <a:extLst>
            <a:ext uri="{FF2B5EF4-FFF2-40B4-BE49-F238E27FC236}">
              <a16:creationId xmlns:a16="http://schemas.microsoft.com/office/drawing/2014/main" id="{00000000-0008-0000-0100-000042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43" name="Text Box 4">
          <a:extLst>
            <a:ext uri="{FF2B5EF4-FFF2-40B4-BE49-F238E27FC236}">
              <a16:creationId xmlns:a16="http://schemas.microsoft.com/office/drawing/2014/main" id="{00000000-0008-0000-0100-000043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44" name="Text Box 5">
          <a:extLst>
            <a:ext uri="{FF2B5EF4-FFF2-40B4-BE49-F238E27FC236}">
              <a16:creationId xmlns:a16="http://schemas.microsoft.com/office/drawing/2014/main" id="{00000000-0008-0000-0100-000044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45" name="Text Box 26">
          <a:extLst>
            <a:ext uri="{FF2B5EF4-FFF2-40B4-BE49-F238E27FC236}">
              <a16:creationId xmlns:a16="http://schemas.microsoft.com/office/drawing/2014/main" id="{00000000-0008-0000-0100-000045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46" name="Text Box 27">
          <a:extLst>
            <a:ext uri="{FF2B5EF4-FFF2-40B4-BE49-F238E27FC236}">
              <a16:creationId xmlns:a16="http://schemas.microsoft.com/office/drawing/2014/main" id="{00000000-0008-0000-0100-000046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47" name="Text Box 4">
          <a:extLst>
            <a:ext uri="{FF2B5EF4-FFF2-40B4-BE49-F238E27FC236}">
              <a16:creationId xmlns:a16="http://schemas.microsoft.com/office/drawing/2014/main" id="{00000000-0008-0000-0100-000047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48" name="Text Box 5">
          <a:extLst>
            <a:ext uri="{FF2B5EF4-FFF2-40B4-BE49-F238E27FC236}">
              <a16:creationId xmlns:a16="http://schemas.microsoft.com/office/drawing/2014/main" id="{00000000-0008-0000-0100-000048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49" name="Text Box 26">
          <a:extLst>
            <a:ext uri="{FF2B5EF4-FFF2-40B4-BE49-F238E27FC236}">
              <a16:creationId xmlns:a16="http://schemas.microsoft.com/office/drawing/2014/main" id="{00000000-0008-0000-0100-000049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50" name="Text Box 27">
          <a:extLst>
            <a:ext uri="{FF2B5EF4-FFF2-40B4-BE49-F238E27FC236}">
              <a16:creationId xmlns:a16="http://schemas.microsoft.com/office/drawing/2014/main" id="{00000000-0008-0000-0100-00004A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51" name="Text Box 4">
          <a:extLst>
            <a:ext uri="{FF2B5EF4-FFF2-40B4-BE49-F238E27FC236}">
              <a16:creationId xmlns:a16="http://schemas.microsoft.com/office/drawing/2014/main" id="{00000000-0008-0000-0100-00004B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52" name="Text Box 5">
          <a:extLst>
            <a:ext uri="{FF2B5EF4-FFF2-40B4-BE49-F238E27FC236}">
              <a16:creationId xmlns:a16="http://schemas.microsoft.com/office/drawing/2014/main" id="{00000000-0008-0000-0100-00004C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53" name="Text Box 26">
          <a:extLst>
            <a:ext uri="{FF2B5EF4-FFF2-40B4-BE49-F238E27FC236}">
              <a16:creationId xmlns:a16="http://schemas.microsoft.com/office/drawing/2014/main" id="{00000000-0008-0000-0100-00004D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54" name="Text Box 27">
          <a:extLst>
            <a:ext uri="{FF2B5EF4-FFF2-40B4-BE49-F238E27FC236}">
              <a16:creationId xmlns:a16="http://schemas.microsoft.com/office/drawing/2014/main" id="{00000000-0008-0000-0100-00004E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55" name="Text Box 4">
          <a:extLst>
            <a:ext uri="{FF2B5EF4-FFF2-40B4-BE49-F238E27FC236}">
              <a16:creationId xmlns:a16="http://schemas.microsoft.com/office/drawing/2014/main" id="{00000000-0008-0000-0100-00004F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56" name="Text Box 5">
          <a:extLst>
            <a:ext uri="{FF2B5EF4-FFF2-40B4-BE49-F238E27FC236}">
              <a16:creationId xmlns:a16="http://schemas.microsoft.com/office/drawing/2014/main" id="{00000000-0008-0000-0100-000050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57" name="Text Box 26">
          <a:extLst>
            <a:ext uri="{FF2B5EF4-FFF2-40B4-BE49-F238E27FC236}">
              <a16:creationId xmlns:a16="http://schemas.microsoft.com/office/drawing/2014/main" id="{00000000-0008-0000-0100-000051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58" name="Text Box 27">
          <a:extLst>
            <a:ext uri="{FF2B5EF4-FFF2-40B4-BE49-F238E27FC236}">
              <a16:creationId xmlns:a16="http://schemas.microsoft.com/office/drawing/2014/main" id="{00000000-0008-0000-0100-000052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59" name="Text Box 26">
          <a:extLst>
            <a:ext uri="{FF2B5EF4-FFF2-40B4-BE49-F238E27FC236}">
              <a16:creationId xmlns:a16="http://schemas.microsoft.com/office/drawing/2014/main" id="{00000000-0008-0000-0100-000053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60" name="Text Box 27">
          <a:extLst>
            <a:ext uri="{FF2B5EF4-FFF2-40B4-BE49-F238E27FC236}">
              <a16:creationId xmlns:a16="http://schemas.microsoft.com/office/drawing/2014/main" id="{00000000-0008-0000-0100-000054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61" name="Text Box 4">
          <a:extLst>
            <a:ext uri="{FF2B5EF4-FFF2-40B4-BE49-F238E27FC236}">
              <a16:creationId xmlns:a16="http://schemas.microsoft.com/office/drawing/2014/main" id="{00000000-0008-0000-0100-000055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62" name="Text Box 5">
          <a:extLst>
            <a:ext uri="{FF2B5EF4-FFF2-40B4-BE49-F238E27FC236}">
              <a16:creationId xmlns:a16="http://schemas.microsoft.com/office/drawing/2014/main" id="{00000000-0008-0000-0100-000056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63" name="Text Box 26">
          <a:extLst>
            <a:ext uri="{FF2B5EF4-FFF2-40B4-BE49-F238E27FC236}">
              <a16:creationId xmlns:a16="http://schemas.microsoft.com/office/drawing/2014/main" id="{00000000-0008-0000-0100-000057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64" name="Text Box 27">
          <a:extLst>
            <a:ext uri="{FF2B5EF4-FFF2-40B4-BE49-F238E27FC236}">
              <a16:creationId xmlns:a16="http://schemas.microsoft.com/office/drawing/2014/main" id="{00000000-0008-0000-0100-000058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65" name="Text Box 4">
          <a:extLst>
            <a:ext uri="{FF2B5EF4-FFF2-40B4-BE49-F238E27FC236}">
              <a16:creationId xmlns:a16="http://schemas.microsoft.com/office/drawing/2014/main" id="{00000000-0008-0000-0100-000059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66" name="Text Box 5">
          <a:extLst>
            <a:ext uri="{FF2B5EF4-FFF2-40B4-BE49-F238E27FC236}">
              <a16:creationId xmlns:a16="http://schemas.microsoft.com/office/drawing/2014/main" id="{00000000-0008-0000-0100-00005A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67" name="Text Box 26">
          <a:extLst>
            <a:ext uri="{FF2B5EF4-FFF2-40B4-BE49-F238E27FC236}">
              <a16:creationId xmlns:a16="http://schemas.microsoft.com/office/drawing/2014/main" id="{00000000-0008-0000-0100-00005B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68" name="Text Box 27">
          <a:extLst>
            <a:ext uri="{FF2B5EF4-FFF2-40B4-BE49-F238E27FC236}">
              <a16:creationId xmlns:a16="http://schemas.microsoft.com/office/drawing/2014/main" id="{00000000-0008-0000-0100-00005C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69" name="Text Box 4">
          <a:extLst>
            <a:ext uri="{FF2B5EF4-FFF2-40B4-BE49-F238E27FC236}">
              <a16:creationId xmlns:a16="http://schemas.microsoft.com/office/drawing/2014/main" id="{00000000-0008-0000-0100-00005D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70" name="Text Box 5">
          <a:extLst>
            <a:ext uri="{FF2B5EF4-FFF2-40B4-BE49-F238E27FC236}">
              <a16:creationId xmlns:a16="http://schemas.microsoft.com/office/drawing/2014/main" id="{00000000-0008-0000-0100-00005E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71" name="Text Box 26">
          <a:extLst>
            <a:ext uri="{FF2B5EF4-FFF2-40B4-BE49-F238E27FC236}">
              <a16:creationId xmlns:a16="http://schemas.microsoft.com/office/drawing/2014/main" id="{00000000-0008-0000-0100-00005F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72" name="Text Box 27">
          <a:extLst>
            <a:ext uri="{FF2B5EF4-FFF2-40B4-BE49-F238E27FC236}">
              <a16:creationId xmlns:a16="http://schemas.microsoft.com/office/drawing/2014/main" id="{00000000-0008-0000-0100-000060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73" name="Text Box 4">
          <a:extLst>
            <a:ext uri="{FF2B5EF4-FFF2-40B4-BE49-F238E27FC236}">
              <a16:creationId xmlns:a16="http://schemas.microsoft.com/office/drawing/2014/main" id="{00000000-0008-0000-0100-000061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74" name="Text Box 5">
          <a:extLst>
            <a:ext uri="{FF2B5EF4-FFF2-40B4-BE49-F238E27FC236}">
              <a16:creationId xmlns:a16="http://schemas.microsoft.com/office/drawing/2014/main" id="{00000000-0008-0000-0100-000062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75" name="Text Box 26">
          <a:extLst>
            <a:ext uri="{FF2B5EF4-FFF2-40B4-BE49-F238E27FC236}">
              <a16:creationId xmlns:a16="http://schemas.microsoft.com/office/drawing/2014/main" id="{00000000-0008-0000-0100-000063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76" name="Text Box 27">
          <a:extLst>
            <a:ext uri="{FF2B5EF4-FFF2-40B4-BE49-F238E27FC236}">
              <a16:creationId xmlns:a16="http://schemas.microsoft.com/office/drawing/2014/main" id="{00000000-0008-0000-0100-000064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77" name="Text Box 4">
          <a:extLst>
            <a:ext uri="{FF2B5EF4-FFF2-40B4-BE49-F238E27FC236}">
              <a16:creationId xmlns:a16="http://schemas.microsoft.com/office/drawing/2014/main" id="{00000000-0008-0000-0100-000065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78" name="Text Box 5">
          <a:extLst>
            <a:ext uri="{FF2B5EF4-FFF2-40B4-BE49-F238E27FC236}">
              <a16:creationId xmlns:a16="http://schemas.microsoft.com/office/drawing/2014/main" id="{00000000-0008-0000-0100-000066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79" name="Text Box 26">
          <a:extLst>
            <a:ext uri="{FF2B5EF4-FFF2-40B4-BE49-F238E27FC236}">
              <a16:creationId xmlns:a16="http://schemas.microsoft.com/office/drawing/2014/main" id="{00000000-0008-0000-0100-000067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80" name="Text Box 27">
          <a:extLst>
            <a:ext uri="{FF2B5EF4-FFF2-40B4-BE49-F238E27FC236}">
              <a16:creationId xmlns:a16="http://schemas.microsoft.com/office/drawing/2014/main" id="{00000000-0008-0000-0100-000068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81" name="Text Box 4">
          <a:extLst>
            <a:ext uri="{FF2B5EF4-FFF2-40B4-BE49-F238E27FC236}">
              <a16:creationId xmlns:a16="http://schemas.microsoft.com/office/drawing/2014/main" id="{00000000-0008-0000-0100-000069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82" name="Text Box 5">
          <a:extLst>
            <a:ext uri="{FF2B5EF4-FFF2-40B4-BE49-F238E27FC236}">
              <a16:creationId xmlns:a16="http://schemas.microsoft.com/office/drawing/2014/main" id="{00000000-0008-0000-0100-00006A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83" name="Text Box 26">
          <a:extLst>
            <a:ext uri="{FF2B5EF4-FFF2-40B4-BE49-F238E27FC236}">
              <a16:creationId xmlns:a16="http://schemas.microsoft.com/office/drawing/2014/main" id="{00000000-0008-0000-0100-00006B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84" name="Text Box 27">
          <a:extLst>
            <a:ext uri="{FF2B5EF4-FFF2-40B4-BE49-F238E27FC236}">
              <a16:creationId xmlns:a16="http://schemas.microsoft.com/office/drawing/2014/main" id="{00000000-0008-0000-0100-00006C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85" name="Text Box 4">
          <a:extLst>
            <a:ext uri="{FF2B5EF4-FFF2-40B4-BE49-F238E27FC236}">
              <a16:creationId xmlns:a16="http://schemas.microsoft.com/office/drawing/2014/main" id="{00000000-0008-0000-0100-00006D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86" name="Text Box 5">
          <a:extLst>
            <a:ext uri="{FF2B5EF4-FFF2-40B4-BE49-F238E27FC236}">
              <a16:creationId xmlns:a16="http://schemas.microsoft.com/office/drawing/2014/main" id="{00000000-0008-0000-0100-00006E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87" name="Text Box 26">
          <a:extLst>
            <a:ext uri="{FF2B5EF4-FFF2-40B4-BE49-F238E27FC236}">
              <a16:creationId xmlns:a16="http://schemas.microsoft.com/office/drawing/2014/main" id="{00000000-0008-0000-0100-00006F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88" name="Text Box 27">
          <a:extLst>
            <a:ext uri="{FF2B5EF4-FFF2-40B4-BE49-F238E27FC236}">
              <a16:creationId xmlns:a16="http://schemas.microsoft.com/office/drawing/2014/main" id="{00000000-0008-0000-0100-000070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89" name="Text Box 26">
          <a:extLst>
            <a:ext uri="{FF2B5EF4-FFF2-40B4-BE49-F238E27FC236}">
              <a16:creationId xmlns:a16="http://schemas.microsoft.com/office/drawing/2014/main" id="{00000000-0008-0000-0100-000071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90" name="Text Box 27">
          <a:extLst>
            <a:ext uri="{FF2B5EF4-FFF2-40B4-BE49-F238E27FC236}">
              <a16:creationId xmlns:a16="http://schemas.microsoft.com/office/drawing/2014/main" id="{00000000-0008-0000-0100-000072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91" name="Text Box 4">
          <a:extLst>
            <a:ext uri="{FF2B5EF4-FFF2-40B4-BE49-F238E27FC236}">
              <a16:creationId xmlns:a16="http://schemas.microsoft.com/office/drawing/2014/main" id="{00000000-0008-0000-0100-000073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92" name="Text Box 5">
          <a:extLst>
            <a:ext uri="{FF2B5EF4-FFF2-40B4-BE49-F238E27FC236}">
              <a16:creationId xmlns:a16="http://schemas.microsoft.com/office/drawing/2014/main" id="{00000000-0008-0000-0100-000074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93" name="Text Box 26">
          <a:extLst>
            <a:ext uri="{FF2B5EF4-FFF2-40B4-BE49-F238E27FC236}">
              <a16:creationId xmlns:a16="http://schemas.microsoft.com/office/drawing/2014/main" id="{00000000-0008-0000-0100-000075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94" name="Text Box 27">
          <a:extLst>
            <a:ext uri="{FF2B5EF4-FFF2-40B4-BE49-F238E27FC236}">
              <a16:creationId xmlns:a16="http://schemas.microsoft.com/office/drawing/2014/main" id="{00000000-0008-0000-0100-000076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95" name="Text Box 4">
          <a:extLst>
            <a:ext uri="{FF2B5EF4-FFF2-40B4-BE49-F238E27FC236}">
              <a16:creationId xmlns:a16="http://schemas.microsoft.com/office/drawing/2014/main" id="{00000000-0008-0000-0100-000077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496" name="Text Box 5">
          <a:extLst>
            <a:ext uri="{FF2B5EF4-FFF2-40B4-BE49-F238E27FC236}">
              <a16:creationId xmlns:a16="http://schemas.microsoft.com/office/drawing/2014/main" id="{00000000-0008-0000-0100-000078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497" name="Text Box 26">
          <a:extLst>
            <a:ext uri="{FF2B5EF4-FFF2-40B4-BE49-F238E27FC236}">
              <a16:creationId xmlns:a16="http://schemas.microsoft.com/office/drawing/2014/main" id="{00000000-0008-0000-0100-000079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498" name="Text Box 27">
          <a:extLst>
            <a:ext uri="{FF2B5EF4-FFF2-40B4-BE49-F238E27FC236}">
              <a16:creationId xmlns:a16="http://schemas.microsoft.com/office/drawing/2014/main" id="{00000000-0008-0000-0100-00007A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499" name="Text Box 4">
          <a:extLst>
            <a:ext uri="{FF2B5EF4-FFF2-40B4-BE49-F238E27FC236}">
              <a16:creationId xmlns:a16="http://schemas.microsoft.com/office/drawing/2014/main" id="{00000000-0008-0000-0100-00007B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00" name="Text Box 5">
          <a:extLst>
            <a:ext uri="{FF2B5EF4-FFF2-40B4-BE49-F238E27FC236}">
              <a16:creationId xmlns:a16="http://schemas.microsoft.com/office/drawing/2014/main" id="{00000000-0008-0000-0100-00007C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501" name="Text Box 26">
          <a:extLst>
            <a:ext uri="{FF2B5EF4-FFF2-40B4-BE49-F238E27FC236}">
              <a16:creationId xmlns:a16="http://schemas.microsoft.com/office/drawing/2014/main" id="{00000000-0008-0000-0100-00007D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502" name="Text Box 27">
          <a:extLst>
            <a:ext uri="{FF2B5EF4-FFF2-40B4-BE49-F238E27FC236}">
              <a16:creationId xmlns:a16="http://schemas.microsoft.com/office/drawing/2014/main" id="{00000000-0008-0000-0100-00007E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503" name="Text Box 4">
          <a:extLst>
            <a:ext uri="{FF2B5EF4-FFF2-40B4-BE49-F238E27FC236}">
              <a16:creationId xmlns:a16="http://schemas.microsoft.com/office/drawing/2014/main" id="{00000000-0008-0000-0100-00007F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04" name="Text Box 5">
          <a:extLst>
            <a:ext uri="{FF2B5EF4-FFF2-40B4-BE49-F238E27FC236}">
              <a16:creationId xmlns:a16="http://schemas.microsoft.com/office/drawing/2014/main" id="{00000000-0008-0000-0100-000080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505" name="Text Box 26">
          <a:extLst>
            <a:ext uri="{FF2B5EF4-FFF2-40B4-BE49-F238E27FC236}">
              <a16:creationId xmlns:a16="http://schemas.microsoft.com/office/drawing/2014/main" id="{00000000-0008-0000-0100-000081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506" name="Text Box 27">
          <a:extLst>
            <a:ext uri="{FF2B5EF4-FFF2-40B4-BE49-F238E27FC236}">
              <a16:creationId xmlns:a16="http://schemas.microsoft.com/office/drawing/2014/main" id="{00000000-0008-0000-0100-000082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507" name="Text Box 4">
          <a:extLst>
            <a:ext uri="{FF2B5EF4-FFF2-40B4-BE49-F238E27FC236}">
              <a16:creationId xmlns:a16="http://schemas.microsoft.com/office/drawing/2014/main" id="{00000000-0008-0000-0100-000083150000}"/>
            </a:ext>
          </a:extLst>
        </xdr:cNvPr>
        <xdr:cNvSpPr txBox="1">
          <a:spLocks noChangeArrowheads="1"/>
        </xdr:cNvSpPr>
      </xdr:nvSpPr>
      <xdr:spPr bwMode="auto">
        <a:xfrm>
          <a:off x="8528050" y="76676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508" name="Text Box 5">
          <a:extLst>
            <a:ext uri="{FF2B5EF4-FFF2-40B4-BE49-F238E27FC236}">
              <a16:creationId xmlns:a16="http://schemas.microsoft.com/office/drawing/2014/main" id="{00000000-0008-0000-0100-000084150000}"/>
            </a:ext>
          </a:extLst>
        </xdr:cNvPr>
        <xdr:cNvSpPr txBox="1">
          <a:spLocks noChangeArrowheads="1"/>
        </xdr:cNvSpPr>
      </xdr:nvSpPr>
      <xdr:spPr bwMode="auto">
        <a:xfrm>
          <a:off x="8528050" y="793432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5509" name="Text Box 26">
          <a:extLst>
            <a:ext uri="{FF2B5EF4-FFF2-40B4-BE49-F238E27FC236}">
              <a16:creationId xmlns:a16="http://schemas.microsoft.com/office/drawing/2014/main" id="{00000000-0008-0000-0100-000085150000}"/>
            </a:ext>
          </a:extLst>
        </xdr:cNvPr>
        <xdr:cNvSpPr txBox="1">
          <a:spLocks noChangeArrowheads="1"/>
        </xdr:cNvSpPr>
      </xdr:nvSpPr>
      <xdr:spPr bwMode="auto">
        <a:xfrm>
          <a:off x="8528050" y="782002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5510" name="Text Box 27">
          <a:extLst>
            <a:ext uri="{FF2B5EF4-FFF2-40B4-BE49-F238E27FC236}">
              <a16:creationId xmlns:a16="http://schemas.microsoft.com/office/drawing/2014/main" id="{00000000-0008-0000-0100-000086150000}"/>
            </a:ext>
          </a:extLst>
        </xdr:cNvPr>
        <xdr:cNvSpPr txBox="1">
          <a:spLocks noChangeArrowheads="1"/>
        </xdr:cNvSpPr>
      </xdr:nvSpPr>
      <xdr:spPr bwMode="auto">
        <a:xfrm>
          <a:off x="8528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11" name="Text Box 27">
          <a:extLst>
            <a:ext uri="{FF2B5EF4-FFF2-40B4-BE49-F238E27FC236}">
              <a16:creationId xmlns:a16="http://schemas.microsoft.com/office/drawing/2014/main" id="{00000000-0008-0000-0100-000087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12" name="Text Box 27">
          <a:extLst>
            <a:ext uri="{FF2B5EF4-FFF2-40B4-BE49-F238E27FC236}">
              <a16:creationId xmlns:a16="http://schemas.microsoft.com/office/drawing/2014/main" id="{00000000-0008-0000-0100-000088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13" name="Text Box 27">
          <a:extLst>
            <a:ext uri="{FF2B5EF4-FFF2-40B4-BE49-F238E27FC236}">
              <a16:creationId xmlns:a16="http://schemas.microsoft.com/office/drawing/2014/main" id="{00000000-0008-0000-0100-000089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14" name="Text Box 27">
          <a:extLst>
            <a:ext uri="{FF2B5EF4-FFF2-40B4-BE49-F238E27FC236}">
              <a16:creationId xmlns:a16="http://schemas.microsoft.com/office/drawing/2014/main" id="{00000000-0008-0000-0100-00008A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15" name="Text Box 27">
          <a:extLst>
            <a:ext uri="{FF2B5EF4-FFF2-40B4-BE49-F238E27FC236}">
              <a16:creationId xmlns:a16="http://schemas.microsoft.com/office/drawing/2014/main" id="{00000000-0008-0000-0100-00008B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16" name="Text Box 27">
          <a:extLst>
            <a:ext uri="{FF2B5EF4-FFF2-40B4-BE49-F238E27FC236}">
              <a16:creationId xmlns:a16="http://schemas.microsoft.com/office/drawing/2014/main" id="{00000000-0008-0000-0100-00008C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17" name="Text Box 27">
          <a:extLst>
            <a:ext uri="{FF2B5EF4-FFF2-40B4-BE49-F238E27FC236}">
              <a16:creationId xmlns:a16="http://schemas.microsoft.com/office/drawing/2014/main" id="{00000000-0008-0000-0100-00008D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18" name="Text Box 27">
          <a:extLst>
            <a:ext uri="{FF2B5EF4-FFF2-40B4-BE49-F238E27FC236}">
              <a16:creationId xmlns:a16="http://schemas.microsoft.com/office/drawing/2014/main" id="{00000000-0008-0000-0100-00008E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19" name="Text Box 27">
          <a:extLst>
            <a:ext uri="{FF2B5EF4-FFF2-40B4-BE49-F238E27FC236}">
              <a16:creationId xmlns:a16="http://schemas.microsoft.com/office/drawing/2014/main" id="{00000000-0008-0000-0100-00008F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20" name="Text Box 27">
          <a:extLst>
            <a:ext uri="{FF2B5EF4-FFF2-40B4-BE49-F238E27FC236}">
              <a16:creationId xmlns:a16="http://schemas.microsoft.com/office/drawing/2014/main" id="{00000000-0008-0000-0100-000090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21" name="Text Box 27">
          <a:extLst>
            <a:ext uri="{FF2B5EF4-FFF2-40B4-BE49-F238E27FC236}">
              <a16:creationId xmlns:a16="http://schemas.microsoft.com/office/drawing/2014/main" id="{00000000-0008-0000-0100-000091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22" name="Text Box 27">
          <a:extLst>
            <a:ext uri="{FF2B5EF4-FFF2-40B4-BE49-F238E27FC236}">
              <a16:creationId xmlns:a16="http://schemas.microsoft.com/office/drawing/2014/main" id="{00000000-0008-0000-0100-000092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23" name="Text Box 27">
          <a:extLst>
            <a:ext uri="{FF2B5EF4-FFF2-40B4-BE49-F238E27FC236}">
              <a16:creationId xmlns:a16="http://schemas.microsoft.com/office/drawing/2014/main" id="{00000000-0008-0000-0100-000093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24" name="Text Box 27">
          <a:extLst>
            <a:ext uri="{FF2B5EF4-FFF2-40B4-BE49-F238E27FC236}">
              <a16:creationId xmlns:a16="http://schemas.microsoft.com/office/drawing/2014/main" id="{00000000-0008-0000-0100-000094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25" name="Text Box 27">
          <a:extLst>
            <a:ext uri="{FF2B5EF4-FFF2-40B4-BE49-F238E27FC236}">
              <a16:creationId xmlns:a16="http://schemas.microsoft.com/office/drawing/2014/main" id="{00000000-0008-0000-0100-000095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26" name="Text Box 27">
          <a:extLst>
            <a:ext uri="{FF2B5EF4-FFF2-40B4-BE49-F238E27FC236}">
              <a16:creationId xmlns:a16="http://schemas.microsoft.com/office/drawing/2014/main" id="{00000000-0008-0000-0100-000096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27" name="Text Box 27">
          <a:extLst>
            <a:ext uri="{FF2B5EF4-FFF2-40B4-BE49-F238E27FC236}">
              <a16:creationId xmlns:a16="http://schemas.microsoft.com/office/drawing/2014/main" id="{00000000-0008-0000-0100-000097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28" name="Text Box 27">
          <a:extLst>
            <a:ext uri="{FF2B5EF4-FFF2-40B4-BE49-F238E27FC236}">
              <a16:creationId xmlns:a16="http://schemas.microsoft.com/office/drawing/2014/main" id="{00000000-0008-0000-0100-000098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29" name="Text Box 27">
          <a:extLst>
            <a:ext uri="{FF2B5EF4-FFF2-40B4-BE49-F238E27FC236}">
              <a16:creationId xmlns:a16="http://schemas.microsoft.com/office/drawing/2014/main" id="{00000000-0008-0000-0100-000099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30" name="Text Box 27">
          <a:extLst>
            <a:ext uri="{FF2B5EF4-FFF2-40B4-BE49-F238E27FC236}">
              <a16:creationId xmlns:a16="http://schemas.microsoft.com/office/drawing/2014/main" id="{00000000-0008-0000-0100-00009A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31" name="Text Box 27">
          <a:extLst>
            <a:ext uri="{FF2B5EF4-FFF2-40B4-BE49-F238E27FC236}">
              <a16:creationId xmlns:a16="http://schemas.microsoft.com/office/drawing/2014/main" id="{00000000-0008-0000-0100-00009B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32" name="Text Box 27">
          <a:extLst>
            <a:ext uri="{FF2B5EF4-FFF2-40B4-BE49-F238E27FC236}">
              <a16:creationId xmlns:a16="http://schemas.microsoft.com/office/drawing/2014/main" id="{00000000-0008-0000-0100-00009C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33" name="Text Box 27">
          <a:extLst>
            <a:ext uri="{FF2B5EF4-FFF2-40B4-BE49-F238E27FC236}">
              <a16:creationId xmlns:a16="http://schemas.microsoft.com/office/drawing/2014/main" id="{00000000-0008-0000-0100-00009D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34" name="Text Box 27">
          <a:extLst>
            <a:ext uri="{FF2B5EF4-FFF2-40B4-BE49-F238E27FC236}">
              <a16:creationId xmlns:a16="http://schemas.microsoft.com/office/drawing/2014/main" id="{00000000-0008-0000-0100-00009E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35" name="Text Box 27">
          <a:extLst>
            <a:ext uri="{FF2B5EF4-FFF2-40B4-BE49-F238E27FC236}">
              <a16:creationId xmlns:a16="http://schemas.microsoft.com/office/drawing/2014/main" id="{00000000-0008-0000-0100-00009F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36" name="Text Box 27">
          <a:extLst>
            <a:ext uri="{FF2B5EF4-FFF2-40B4-BE49-F238E27FC236}">
              <a16:creationId xmlns:a16="http://schemas.microsoft.com/office/drawing/2014/main" id="{00000000-0008-0000-0100-0000A0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37" name="Text Box 27">
          <a:extLst>
            <a:ext uri="{FF2B5EF4-FFF2-40B4-BE49-F238E27FC236}">
              <a16:creationId xmlns:a16="http://schemas.microsoft.com/office/drawing/2014/main" id="{00000000-0008-0000-0100-0000A1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38" name="Text Box 27">
          <a:extLst>
            <a:ext uri="{FF2B5EF4-FFF2-40B4-BE49-F238E27FC236}">
              <a16:creationId xmlns:a16="http://schemas.microsoft.com/office/drawing/2014/main" id="{00000000-0008-0000-0100-0000A2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39" name="Text Box 27">
          <a:extLst>
            <a:ext uri="{FF2B5EF4-FFF2-40B4-BE49-F238E27FC236}">
              <a16:creationId xmlns:a16="http://schemas.microsoft.com/office/drawing/2014/main" id="{00000000-0008-0000-0100-0000A3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40" name="Text Box 27">
          <a:extLst>
            <a:ext uri="{FF2B5EF4-FFF2-40B4-BE49-F238E27FC236}">
              <a16:creationId xmlns:a16="http://schemas.microsoft.com/office/drawing/2014/main" id="{00000000-0008-0000-0100-0000A4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41" name="Text Box 27">
          <a:extLst>
            <a:ext uri="{FF2B5EF4-FFF2-40B4-BE49-F238E27FC236}">
              <a16:creationId xmlns:a16="http://schemas.microsoft.com/office/drawing/2014/main" id="{00000000-0008-0000-0100-0000A5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42" name="Text Box 27">
          <a:extLst>
            <a:ext uri="{FF2B5EF4-FFF2-40B4-BE49-F238E27FC236}">
              <a16:creationId xmlns:a16="http://schemas.microsoft.com/office/drawing/2014/main" id="{00000000-0008-0000-0100-0000A6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43" name="Text Box 27">
          <a:extLst>
            <a:ext uri="{FF2B5EF4-FFF2-40B4-BE49-F238E27FC236}">
              <a16:creationId xmlns:a16="http://schemas.microsoft.com/office/drawing/2014/main" id="{00000000-0008-0000-0100-0000A7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44" name="Text Box 27">
          <a:extLst>
            <a:ext uri="{FF2B5EF4-FFF2-40B4-BE49-F238E27FC236}">
              <a16:creationId xmlns:a16="http://schemas.microsoft.com/office/drawing/2014/main" id="{00000000-0008-0000-0100-0000A8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45" name="Text Box 27">
          <a:extLst>
            <a:ext uri="{FF2B5EF4-FFF2-40B4-BE49-F238E27FC236}">
              <a16:creationId xmlns:a16="http://schemas.microsoft.com/office/drawing/2014/main" id="{00000000-0008-0000-0100-0000A9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46" name="Text Box 27">
          <a:extLst>
            <a:ext uri="{FF2B5EF4-FFF2-40B4-BE49-F238E27FC236}">
              <a16:creationId xmlns:a16="http://schemas.microsoft.com/office/drawing/2014/main" id="{00000000-0008-0000-0100-0000AA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47" name="Text Box 27">
          <a:extLst>
            <a:ext uri="{FF2B5EF4-FFF2-40B4-BE49-F238E27FC236}">
              <a16:creationId xmlns:a16="http://schemas.microsoft.com/office/drawing/2014/main" id="{00000000-0008-0000-0100-0000AB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48" name="Text Box 27">
          <a:extLst>
            <a:ext uri="{FF2B5EF4-FFF2-40B4-BE49-F238E27FC236}">
              <a16:creationId xmlns:a16="http://schemas.microsoft.com/office/drawing/2014/main" id="{00000000-0008-0000-0100-0000AC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49" name="Text Box 27">
          <a:extLst>
            <a:ext uri="{FF2B5EF4-FFF2-40B4-BE49-F238E27FC236}">
              <a16:creationId xmlns:a16="http://schemas.microsoft.com/office/drawing/2014/main" id="{00000000-0008-0000-0100-0000AD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50" name="Text Box 27">
          <a:extLst>
            <a:ext uri="{FF2B5EF4-FFF2-40B4-BE49-F238E27FC236}">
              <a16:creationId xmlns:a16="http://schemas.microsoft.com/office/drawing/2014/main" id="{00000000-0008-0000-0100-0000AE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51" name="Text Box 27">
          <a:extLst>
            <a:ext uri="{FF2B5EF4-FFF2-40B4-BE49-F238E27FC236}">
              <a16:creationId xmlns:a16="http://schemas.microsoft.com/office/drawing/2014/main" id="{00000000-0008-0000-0100-0000AF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52" name="Text Box 27">
          <a:extLst>
            <a:ext uri="{FF2B5EF4-FFF2-40B4-BE49-F238E27FC236}">
              <a16:creationId xmlns:a16="http://schemas.microsoft.com/office/drawing/2014/main" id="{00000000-0008-0000-0100-0000B0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53" name="Text Box 27">
          <a:extLst>
            <a:ext uri="{FF2B5EF4-FFF2-40B4-BE49-F238E27FC236}">
              <a16:creationId xmlns:a16="http://schemas.microsoft.com/office/drawing/2014/main" id="{00000000-0008-0000-0100-0000B1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54" name="Text Box 27">
          <a:extLst>
            <a:ext uri="{FF2B5EF4-FFF2-40B4-BE49-F238E27FC236}">
              <a16:creationId xmlns:a16="http://schemas.microsoft.com/office/drawing/2014/main" id="{00000000-0008-0000-0100-0000B2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55" name="Text Box 27">
          <a:extLst>
            <a:ext uri="{FF2B5EF4-FFF2-40B4-BE49-F238E27FC236}">
              <a16:creationId xmlns:a16="http://schemas.microsoft.com/office/drawing/2014/main" id="{00000000-0008-0000-0100-0000B3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56" name="Text Box 27">
          <a:extLst>
            <a:ext uri="{FF2B5EF4-FFF2-40B4-BE49-F238E27FC236}">
              <a16:creationId xmlns:a16="http://schemas.microsoft.com/office/drawing/2014/main" id="{00000000-0008-0000-0100-0000B4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57" name="Text Box 27">
          <a:extLst>
            <a:ext uri="{FF2B5EF4-FFF2-40B4-BE49-F238E27FC236}">
              <a16:creationId xmlns:a16="http://schemas.microsoft.com/office/drawing/2014/main" id="{00000000-0008-0000-0100-0000B5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58" name="Text Box 27">
          <a:extLst>
            <a:ext uri="{FF2B5EF4-FFF2-40B4-BE49-F238E27FC236}">
              <a16:creationId xmlns:a16="http://schemas.microsoft.com/office/drawing/2014/main" id="{00000000-0008-0000-0100-0000B6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59" name="Text Box 27">
          <a:extLst>
            <a:ext uri="{FF2B5EF4-FFF2-40B4-BE49-F238E27FC236}">
              <a16:creationId xmlns:a16="http://schemas.microsoft.com/office/drawing/2014/main" id="{00000000-0008-0000-0100-0000B7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60" name="Text Box 27">
          <a:extLst>
            <a:ext uri="{FF2B5EF4-FFF2-40B4-BE49-F238E27FC236}">
              <a16:creationId xmlns:a16="http://schemas.microsoft.com/office/drawing/2014/main" id="{00000000-0008-0000-0100-0000B8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61" name="Text Box 27">
          <a:extLst>
            <a:ext uri="{FF2B5EF4-FFF2-40B4-BE49-F238E27FC236}">
              <a16:creationId xmlns:a16="http://schemas.microsoft.com/office/drawing/2014/main" id="{00000000-0008-0000-0100-0000B9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62" name="Text Box 27">
          <a:extLst>
            <a:ext uri="{FF2B5EF4-FFF2-40B4-BE49-F238E27FC236}">
              <a16:creationId xmlns:a16="http://schemas.microsoft.com/office/drawing/2014/main" id="{00000000-0008-0000-0100-0000BA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63" name="Text Box 27">
          <a:extLst>
            <a:ext uri="{FF2B5EF4-FFF2-40B4-BE49-F238E27FC236}">
              <a16:creationId xmlns:a16="http://schemas.microsoft.com/office/drawing/2014/main" id="{00000000-0008-0000-0100-0000BB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64" name="Text Box 27">
          <a:extLst>
            <a:ext uri="{FF2B5EF4-FFF2-40B4-BE49-F238E27FC236}">
              <a16:creationId xmlns:a16="http://schemas.microsoft.com/office/drawing/2014/main" id="{00000000-0008-0000-0100-0000BC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65" name="Text Box 27">
          <a:extLst>
            <a:ext uri="{FF2B5EF4-FFF2-40B4-BE49-F238E27FC236}">
              <a16:creationId xmlns:a16="http://schemas.microsoft.com/office/drawing/2014/main" id="{00000000-0008-0000-0100-0000BD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66" name="Text Box 27">
          <a:extLst>
            <a:ext uri="{FF2B5EF4-FFF2-40B4-BE49-F238E27FC236}">
              <a16:creationId xmlns:a16="http://schemas.microsoft.com/office/drawing/2014/main" id="{00000000-0008-0000-0100-0000BE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67" name="Text Box 27">
          <a:extLst>
            <a:ext uri="{FF2B5EF4-FFF2-40B4-BE49-F238E27FC236}">
              <a16:creationId xmlns:a16="http://schemas.microsoft.com/office/drawing/2014/main" id="{00000000-0008-0000-0100-0000BF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68" name="Text Box 27">
          <a:extLst>
            <a:ext uri="{FF2B5EF4-FFF2-40B4-BE49-F238E27FC236}">
              <a16:creationId xmlns:a16="http://schemas.microsoft.com/office/drawing/2014/main" id="{00000000-0008-0000-0100-0000C0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69" name="Text Box 27">
          <a:extLst>
            <a:ext uri="{FF2B5EF4-FFF2-40B4-BE49-F238E27FC236}">
              <a16:creationId xmlns:a16="http://schemas.microsoft.com/office/drawing/2014/main" id="{00000000-0008-0000-0100-0000C1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70" name="Text Box 27">
          <a:extLst>
            <a:ext uri="{FF2B5EF4-FFF2-40B4-BE49-F238E27FC236}">
              <a16:creationId xmlns:a16="http://schemas.microsoft.com/office/drawing/2014/main" id="{00000000-0008-0000-0100-0000C2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71" name="Text Box 27">
          <a:extLst>
            <a:ext uri="{FF2B5EF4-FFF2-40B4-BE49-F238E27FC236}">
              <a16:creationId xmlns:a16="http://schemas.microsoft.com/office/drawing/2014/main" id="{00000000-0008-0000-0100-0000C3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72" name="Text Box 27">
          <a:extLst>
            <a:ext uri="{FF2B5EF4-FFF2-40B4-BE49-F238E27FC236}">
              <a16:creationId xmlns:a16="http://schemas.microsoft.com/office/drawing/2014/main" id="{00000000-0008-0000-0100-0000C4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73" name="Text Box 27">
          <a:extLst>
            <a:ext uri="{FF2B5EF4-FFF2-40B4-BE49-F238E27FC236}">
              <a16:creationId xmlns:a16="http://schemas.microsoft.com/office/drawing/2014/main" id="{00000000-0008-0000-0100-0000C5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74" name="Text Box 27">
          <a:extLst>
            <a:ext uri="{FF2B5EF4-FFF2-40B4-BE49-F238E27FC236}">
              <a16:creationId xmlns:a16="http://schemas.microsoft.com/office/drawing/2014/main" id="{00000000-0008-0000-0100-0000C6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75" name="Text Box 27">
          <a:extLst>
            <a:ext uri="{FF2B5EF4-FFF2-40B4-BE49-F238E27FC236}">
              <a16:creationId xmlns:a16="http://schemas.microsoft.com/office/drawing/2014/main" id="{00000000-0008-0000-0100-0000C7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76" name="Text Box 27">
          <a:extLst>
            <a:ext uri="{FF2B5EF4-FFF2-40B4-BE49-F238E27FC236}">
              <a16:creationId xmlns:a16="http://schemas.microsoft.com/office/drawing/2014/main" id="{00000000-0008-0000-0100-0000C8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77" name="Text Box 27">
          <a:extLst>
            <a:ext uri="{FF2B5EF4-FFF2-40B4-BE49-F238E27FC236}">
              <a16:creationId xmlns:a16="http://schemas.microsoft.com/office/drawing/2014/main" id="{00000000-0008-0000-0100-0000C9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78" name="Text Box 27">
          <a:extLst>
            <a:ext uri="{FF2B5EF4-FFF2-40B4-BE49-F238E27FC236}">
              <a16:creationId xmlns:a16="http://schemas.microsoft.com/office/drawing/2014/main" id="{00000000-0008-0000-0100-0000CA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79" name="Text Box 27">
          <a:extLst>
            <a:ext uri="{FF2B5EF4-FFF2-40B4-BE49-F238E27FC236}">
              <a16:creationId xmlns:a16="http://schemas.microsoft.com/office/drawing/2014/main" id="{00000000-0008-0000-0100-0000CB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80" name="Text Box 27">
          <a:extLst>
            <a:ext uri="{FF2B5EF4-FFF2-40B4-BE49-F238E27FC236}">
              <a16:creationId xmlns:a16="http://schemas.microsoft.com/office/drawing/2014/main" id="{00000000-0008-0000-0100-0000CC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81" name="Text Box 27">
          <a:extLst>
            <a:ext uri="{FF2B5EF4-FFF2-40B4-BE49-F238E27FC236}">
              <a16:creationId xmlns:a16="http://schemas.microsoft.com/office/drawing/2014/main" id="{00000000-0008-0000-0100-0000CD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82" name="Text Box 27">
          <a:extLst>
            <a:ext uri="{FF2B5EF4-FFF2-40B4-BE49-F238E27FC236}">
              <a16:creationId xmlns:a16="http://schemas.microsoft.com/office/drawing/2014/main" id="{00000000-0008-0000-0100-0000CE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83" name="Text Box 27">
          <a:extLst>
            <a:ext uri="{FF2B5EF4-FFF2-40B4-BE49-F238E27FC236}">
              <a16:creationId xmlns:a16="http://schemas.microsoft.com/office/drawing/2014/main" id="{00000000-0008-0000-0100-0000CF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84" name="Text Box 27">
          <a:extLst>
            <a:ext uri="{FF2B5EF4-FFF2-40B4-BE49-F238E27FC236}">
              <a16:creationId xmlns:a16="http://schemas.microsoft.com/office/drawing/2014/main" id="{00000000-0008-0000-0100-0000D0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85" name="Text Box 27">
          <a:extLst>
            <a:ext uri="{FF2B5EF4-FFF2-40B4-BE49-F238E27FC236}">
              <a16:creationId xmlns:a16="http://schemas.microsoft.com/office/drawing/2014/main" id="{00000000-0008-0000-0100-0000D1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86" name="Text Box 27">
          <a:extLst>
            <a:ext uri="{FF2B5EF4-FFF2-40B4-BE49-F238E27FC236}">
              <a16:creationId xmlns:a16="http://schemas.microsoft.com/office/drawing/2014/main" id="{00000000-0008-0000-0100-0000D2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87" name="Text Box 27">
          <a:extLst>
            <a:ext uri="{FF2B5EF4-FFF2-40B4-BE49-F238E27FC236}">
              <a16:creationId xmlns:a16="http://schemas.microsoft.com/office/drawing/2014/main" id="{00000000-0008-0000-0100-0000D3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88" name="Text Box 27">
          <a:extLst>
            <a:ext uri="{FF2B5EF4-FFF2-40B4-BE49-F238E27FC236}">
              <a16:creationId xmlns:a16="http://schemas.microsoft.com/office/drawing/2014/main" id="{00000000-0008-0000-0100-0000D4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89" name="Text Box 27">
          <a:extLst>
            <a:ext uri="{FF2B5EF4-FFF2-40B4-BE49-F238E27FC236}">
              <a16:creationId xmlns:a16="http://schemas.microsoft.com/office/drawing/2014/main" id="{00000000-0008-0000-0100-0000D5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90" name="Text Box 27">
          <a:extLst>
            <a:ext uri="{FF2B5EF4-FFF2-40B4-BE49-F238E27FC236}">
              <a16:creationId xmlns:a16="http://schemas.microsoft.com/office/drawing/2014/main" id="{00000000-0008-0000-0100-0000D6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91" name="Text Box 27">
          <a:extLst>
            <a:ext uri="{FF2B5EF4-FFF2-40B4-BE49-F238E27FC236}">
              <a16:creationId xmlns:a16="http://schemas.microsoft.com/office/drawing/2014/main" id="{00000000-0008-0000-0100-0000D7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92" name="Text Box 27">
          <a:extLst>
            <a:ext uri="{FF2B5EF4-FFF2-40B4-BE49-F238E27FC236}">
              <a16:creationId xmlns:a16="http://schemas.microsoft.com/office/drawing/2014/main" id="{00000000-0008-0000-0100-0000D8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93" name="Text Box 27">
          <a:extLst>
            <a:ext uri="{FF2B5EF4-FFF2-40B4-BE49-F238E27FC236}">
              <a16:creationId xmlns:a16="http://schemas.microsoft.com/office/drawing/2014/main" id="{00000000-0008-0000-0100-0000D9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94" name="Text Box 27">
          <a:extLst>
            <a:ext uri="{FF2B5EF4-FFF2-40B4-BE49-F238E27FC236}">
              <a16:creationId xmlns:a16="http://schemas.microsoft.com/office/drawing/2014/main" id="{00000000-0008-0000-0100-0000DA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95" name="Text Box 27">
          <a:extLst>
            <a:ext uri="{FF2B5EF4-FFF2-40B4-BE49-F238E27FC236}">
              <a16:creationId xmlns:a16="http://schemas.microsoft.com/office/drawing/2014/main" id="{00000000-0008-0000-0100-0000DB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96" name="Text Box 27">
          <a:extLst>
            <a:ext uri="{FF2B5EF4-FFF2-40B4-BE49-F238E27FC236}">
              <a16:creationId xmlns:a16="http://schemas.microsoft.com/office/drawing/2014/main" id="{00000000-0008-0000-0100-0000DC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97" name="Text Box 27">
          <a:extLst>
            <a:ext uri="{FF2B5EF4-FFF2-40B4-BE49-F238E27FC236}">
              <a16:creationId xmlns:a16="http://schemas.microsoft.com/office/drawing/2014/main" id="{00000000-0008-0000-0100-0000DD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98" name="Text Box 27">
          <a:extLst>
            <a:ext uri="{FF2B5EF4-FFF2-40B4-BE49-F238E27FC236}">
              <a16:creationId xmlns:a16="http://schemas.microsoft.com/office/drawing/2014/main" id="{00000000-0008-0000-0100-0000DE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599" name="Text Box 27">
          <a:extLst>
            <a:ext uri="{FF2B5EF4-FFF2-40B4-BE49-F238E27FC236}">
              <a16:creationId xmlns:a16="http://schemas.microsoft.com/office/drawing/2014/main" id="{00000000-0008-0000-0100-0000DF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00" name="Text Box 27">
          <a:extLst>
            <a:ext uri="{FF2B5EF4-FFF2-40B4-BE49-F238E27FC236}">
              <a16:creationId xmlns:a16="http://schemas.microsoft.com/office/drawing/2014/main" id="{00000000-0008-0000-0100-0000E0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01" name="Text Box 27">
          <a:extLst>
            <a:ext uri="{FF2B5EF4-FFF2-40B4-BE49-F238E27FC236}">
              <a16:creationId xmlns:a16="http://schemas.microsoft.com/office/drawing/2014/main" id="{00000000-0008-0000-0100-0000E1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02" name="Text Box 27">
          <a:extLst>
            <a:ext uri="{FF2B5EF4-FFF2-40B4-BE49-F238E27FC236}">
              <a16:creationId xmlns:a16="http://schemas.microsoft.com/office/drawing/2014/main" id="{00000000-0008-0000-0100-0000E2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03" name="Text Box 27">
          <a:extLst>
            <a:ext uri="{FF2B5EF4-FFF2-40B4-BE49-F238E27FC236}">
              <a16:creationId xmlns:a16="http://schemas.microsoft.com/office/drawing/2014/main" id="{00000000-0008-0000-0100-0000E3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04" name="Text Box 27">
          <a:extLst>
            <a:ext uri="{FF2B5EF4-FFF2-40B4-BE49-F238E27FC236}">
              <a16:creationId xmlns:a16="http://schemas.microsoft.com/office/drawing/2014/main" id="{00000000-0008-0000-0100-0000E4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05" name="Text Box 27">
          <a:extLst>
            <a:ext uri="{FF2B5EF4-FFF2-40B4-BE49-F238E27FC236}">
              <a16:creationId xmlns:a16="http://schemas.microsoft.com/office/drawing/2014/main" id="{00000000-0008-0000-0100-0000E5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06" name="Text Box 27">
          <a:extLst>
            <a:ext uri="{FF2B5EF4-FFF2-40B4-BE49-F238E27FC236}">
              <a16:creationId xmlns:a16="http://schemas.microsoft.com/office/drawing/2014/main" id="{00000000-0008-0000-0100-0000E6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07" name="Text Box 27">
          <a:extLst>
            <a:ext uri="{FF2B5EF4-FFF2-40B4-BE49-F238E27FC236}">
              <a16:creationId xmlns:a16="http://schemas.microsoft.com/office/drawing/2014/main" id="{00000000-0008-0000-0100-0000E7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08" name="Text Box 27">
          <a:extLst>
            <a:ext uri="{FF2B5EF4-FFF2-40B4-BE49-F238E27FC236}">
              <a16:creationId xmlns:a16="http://schemas.microsoft.com/office/drawing/2014/main" id="{00000000-0008-0000-0100-0000E8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09" name="Text Box 27">
          <a:extLst>
            <a:ext uri="{FF2B5EF4-FFF2-40B4-BE49-F238E27FC236}">
              <a16:creationId xmlns:a16="http://schemas.microsoft.com/office/drawing/2014/main" id="{00000000-0008-0000-0100-0000E9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10" name="Text Box 27">
          <a:extLst>
            <a:ext uri="{FF2B5EF4-FFF2-40B4-BE49-F238E27FC236}">
              <a16:creationId xmlns:a16="http://schemas.microsoft.com/office/drawing/2014/main" id="{00000000-0008-0000-0100-0000EA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11" name="Text Box 27">
          <a:extLst>
            <a:ext uri="{FF2B5EF4-FFF2-40B4-BE49-F238E27FC236}">
              <a16:creationId xmlns:a16="http://schemas.microsoft.com/office/drawing/2014/main" id="{00000000-0008-0000-0100-0000EB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12" name="Text Box 27">
          <a:extLst>
            <a:ext uri="{FF2B5EF4-FFF2-40B4-BE49-F238E27FC236}">
              <a16:creationId xmlns:a16="http://schemas.microsoft.com/office/drawing/2014/main" id="{00000000-0008-0000-0100-0000EC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13" name="Text Box 27">
          <a:extLst>
            <a:ext uri="{FF2B5EF4-FFF2-40B4-BE49-F238E27FC236}">
              <a16:creationId xmlns:a16="http://schemas.microsoft.com/office/drawing/2014/main" id="{00000000-0008-0000-0100-0000ED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14" name="Text Box 27">
          <a:extLst>
            <a:ext uri="{FF2B5EF4-FFF2-40B4-BE49-F238E27FC236}">
              <a16:creationId xmlns:a16="http://schemas.microsoft.com/office/drawing/2014/main" id="{00000000-0008-0000-0100-0000EE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15" name="Text Box 27">
          <a:extLst>
            <a:ext uri="{FF2B5EF4-FFF2-40B4-BE49-F238E27FC236}">
              <a16:creationId xmlns:a16="http://schemas.microsoft.com/office/drawing/2014/main" id="{00000000-0008-0000-0100-0000EF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16" name="Text Box 27">
          <a:extLst>
            <a:ext uri="{FF2B5EF4-FFF2-40B4-BE49-F238E27FC236}">
              <a16:creationId xmlns:a16="http://schemas.microsoft.com/office/drawing/2014/main" id="{00000000-0008-0000-0100-0000F0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17" name="Text Box 27">
          <a:extLst>
            <a:ext uri="{FF2B5EF4-FFF2-40B4-BE49-F238E27FC236}">
              <a16:creationId xmlns:a16="http://schemas.microsoft.com/office/drawing/2014/main" id="{00000000-0008-0000-0100-0000F1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5618" name="Text Box 27">
          <a:extLst>
            <a:ext uri="{FF2B5EF4-FFF2-40B4-BE49-F238E27FC236}">
              <a16:creationId xmlns:a16="http://schemas.microsoft.com/office/drawing/2014/main" id="{00000000-0008-0000-0100-0000F2150000}"/>
            </a:ext>
          </a:extLst>
        </xdr:cNvPr>
        <xdr:cNvSpPr txBox="1">
          <a:spLocks noChangeArrowheads="1"/>
        </xdr:cNvSpPr>
      </xdr:nvSpPr>
      <xdr:spPr bwMode="auto">
        <a:xfrm>
          <a:off x="9290050" y="808672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19" name="Text Box 4">
          <a:extLst>
            <a:ext uri="{FF2B5EF4-FFF2-40B4-BE49-F238E27FC236}">
              <a16:creationId xmlns:a16="http://schemas.microsoft.com/office/drawing/2014/main" id="{00000000-0008-0000-0100-0000F315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20" name="Text Box 5">
          <a:extLst>
            <a:ext uri="{FF2B5EF4-FFF2-40B4-BE49-F238E27FC236}">
              <a16:creationId xmlns:a16="http://schemas.microsoft.com/office/drawing/2014/main" id="{00000000-0008-0000-0100-0000F415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21" name="Text Box 26">
          <a:extLst>
            <a:ext uri="{FF2B5EF4-FFF2-40B4-BE49-F238E27FC236}">
              <a16:creationId xmlns:a16="http://schemas.microsoft.com/office/drawing/2014/main" id="{00000000-0008-0000-0100-0000F515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22" name="Text Box 27">
          <a:extLst>
            <a:ext uri="{FF2B5EF4-FFF2-40B4-BE49-F238E27FC236}">
              <a16:creationId xmlns:a16="http://schemas.microsoft.com/office/drawing/2014/main" id="{00000000-0008-0000-0100-0000F615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23" name="Text Box 4">
          <a:extLst>
            <a:ext uri="{FF2B5EF4-FFF2-40B4-BE49-F238E27FC236}">
              <a16:creationId xmlns:a16="http://schemas.microsoft.com/office/drawing/2014/main" id="{00000000-0008-0000-0100-0000F715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24" name="Text Box 5">
          <a:extLst>
            <a:ext uri="{FF2B5EF4-FFF2-40B4-BE49-F238E27FC236}">
              <a16:creationId xmlns:a16="http://schemas.microsoft.com/office/drawing/2014/main" id="{00000000-0008-0000-0100-0000F815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25" name="Text Box 26">
          <a:extLst>
            <a:ext uri="{FF2B5EF4-FFF2-40B4-BE49-F238E27FC236}">
              <a16:creationId xmlns:a16="http://schemas.microsoft.com/office/drawing/2014/main" id="{00000000-0008-0000-0100-0000F915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26" name="Text Box 27">
          <a:extLst>
            <a:ext uri="{FF2B5EF4-FFF2-40B4-BE49-F238E27FC236}">
              <a16:creationId xmlns:a16="http://schemas.microsoft.com/office/drawing/2014/main" id="{00000000-0008-0000-0100-0000FA15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27" name="Text Box 26">
          <a:extLst>
            <a:ext uri="{FF2B5EF4-FFF2-40B4-BE49-F238E27FC236}">
              <a16:creationId xmlns:a16="http://schemas.microsoft.com/office/drawing/2014/main" id="{00000000-0008-0000-0100-0000FB15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28" name="Text Box 27">
          <a:extLst>
            <a:ext uri="{FF2B5EF4-FFF2-40B4-BE49-F238E27FC236}">
              <a16:creationId xmlns:a16="http://schemas.microsoft.com/office/drawing/2014/main" id="{00000000-0008-0000-0100-0000FC15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629" name="Text Box 29">
          <a:extLst>
            <a:ext uri="{FF2B5EF4-FFF2-40B4-BE49-F238E27FC236}">
              <a16:creationId xmlns:a16="http://schemas.microsoft.com/office/drawing/2014/main" id="{00000000-0008-0000-0100-0000FD15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30" name="Text Box 4">
          <a:extLst>
            <a:ext uri="{FF2B5EF4-FFF2-40B4-BE49-F238E27FC236}">
              <a16:creationId xmlns:a16="http://schemas.microsoft.com/office/drawing/2014/main" id="{00000000-0008-0000-0100-0000FE15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31" name="Text Box 5">
          <a:extLst>
            <a:ext uri="{FF2B5EF4-FFF2-40B4-BE49-F238E27FC236}">
              <a16:creationId xmlns:a16="http://schemas.microsoft.com/office/drawing/2014/main" id="{00000000-0008-0000-0100-0000FF15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32" name="Text Box 26">
          <a:extLst>
            <a:ext uri="{FF2B5EF4-FFF2-40B4-BE49-F238E27FC236}">
              <a16:creationId xmlns:a16="http://schemas.microsoft.com/office/drawing/2014/main" id="{00000000-0008-0000-0100-000000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33" name="Text Box 27">
          <a:extLst>
            <a:ext uri="{FF2B5EF4-FFF2-40B4-BE49-F238E27FC236}">
              <a16:creationId xmlns:a16="http://schemas.microsoft.com/office/drawing/2014/main" id="{00000000-0008-0000-0100-000001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34" name="Text Box 4">
          <a:extLst>
            <a:ext uri="{FF2B5EF4-FFF2-40B4-BE49-F238E27FC236}">
              <a16:creationId xmlns:a16="http://schemas.microsoft.com/office/drawing/2014/main" id="{00000000-0008-0000-0100-000002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35" name="Text Box 5">
          <a:extLst>
            <a:ext uri="{FF2B5EF4-FFF2-40B4-BE49-F238E27FC236}">
              <a16:creationId xmlns:a16="http://schemas.microsoft.com/office/drawing/2014/main" id="{00000000-0008-0000-0100-000003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36" name="Text Box 26">
          <a:extLst>
            <a:ext uri="{FF2B5EF4-FFF2-40B4-BE49-F238E27FC236}">
              <a16:creationId xmlns:a16="http://schemas.microsoft.com/office/drawing/2014/main" id="{00000000-0008-0000-0100-000004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37" name="Text Box 27">
          <a:extLst>
            <a:ext uri="{FF2B5EF4-FFF2-40B4-BE49-F238E27FC236}">
              <a16:creationId xmlns:a16="http://schemas.microsoft.com/office/drawing/2014/main" id="{00000000-0008-0000-0100-000005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38" name="Text Box 4">
          <a:extLst>
            <a:ext uri="{FF2B5EF4-FFF2-40B4-BE49-F238E27FC236}">
              <a16:creationId xmlns:a16="http://schemas.microsoft.com/office/drawing/2014/main" id="{00000000-0008-0000-0100-000006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39" name="Text Box 5">
          <a:extLst>
            <a:ext uri="{FF2B5EF4-FFF2-40B4-BE49-F238E27FC236}">
              <a16:creationId xmlns:a16="http://schemas.microsoft.com/office/drawing/2014/main" id="{00000000-0008-0000-0100-000007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40" name="Text Box 26">
          <a:extLst>
            <a:ext uri="{FF2B5EF4-FFF2-40B4-BE49-F238E27FC236}">
              <a16:creationId xmlns:a16="http://schemas.microsoft.com/office/drawing/2014/main" id="{00000000-0008-0000-0100-000008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41" name="Text Box 27">
          <a:extLst>
            <a:ext uri="{FF2B5EF4-FFF2-40B4-BE49-F238E27FC236}">
              <a16:creationId xmlns:a16="http://schemas.microsoft.com/office/drawing/2014/main" id="{00000000-0008-0000-0100-000009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42" name="Text Box 4">
          <a:extLst>
            <a:ext uri="{FF2B5EF4-FFF2-40B4-BE49-F238E27FC236}">
              <a16:creationId xmlns:a16="http://schemas.microsoft.com/office/drawing/2014/main" id="{00000000-0008-0000-0100-00000A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43" name="Text Box 5">
          <a:extLst>
            <a:ext uri="{FF2B5EF4-FFF2-40B4-BE49-F238E27FC236}">
              <a16:creationId xmlns:a16="http://schemas.microsoft.com/office/drawing/2014/main" id="{00000000-0008-0000-0100-00000B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44" name="Text Box 26">
          <a:extLst>
            <a:ext uri="{FF2B5EF4-FFF2-40B4-BE49-F238E27FC236}">
              <a16:creationId xmlns:a16="http://schemas.microsoft.com/office/drawing/2014/main" id="{00000000-0008-0000-0100-00000C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45" name="Text Box 27">
          <a:extLst>
            <a:ext uri="{FF2B5EF4-FFF2-40B4-BE49-F238E27FC236}">
              <a16:creationId xmlns:a16="http://schemas.microsoft.com/office/drawing/2014/main" id="{00000000-0008-0000-0100-00000D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46" name="Text Box 4">
          <a:extLst>
            <a:ext uri="{FF2B5EF4-FFF2-40B4-BE49-F238E27FC236}">
              <a16:creationId xmlns:a16="http://schemas.microsoft.com/office/drawing/2014/main" id="{00000000-0008-0000-0100-00000E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47" name="Text Box 5">
          <a:extLst>
            <a:ext uri="{FF2B5EF4-FFF2-40B4-BE49-F238E27FC236}">
              <a16:creationId xmlns:a16="http://schemas.microsoft.com/office/drawing/2014/main" id="{00000000-0008-0000-0100-00000F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48" name="Text Box 26">
          <a:extLst>
            <a:ext uri="{FF2B5EF4-FFF2-40B4-BE49-F238E27FC236}">
              <a16:creationId xmlns:a16="http://schemas.microsoft.com/office/drawing/2014/main" id="{00000000-0008-0000-0100-000010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49" name="Text Box 27">
          <a:extLst>
            <a:ext uri="{FF2B5EF4-FFF2-40B4-BE49-F238E27FC236}">
              <a16:creationId xmlns:a16="http://schemas.microsoft.com/office/drawing/2014/main" id="{00000000-0008-0000-0100-000011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50" name="Text Box 4">
          <a:extLst>
            <a:ext uri="{FF2B5EF4-FFF2-40B4-BE49-F238E27FC236}">
              <a16:creationId xmlns:a16="http://schemas.microsoft.com/office/drawing/2014/main" id="{00000000-0008-0000-0100-000012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51" name="Text Box 5">
          <a:extLst>
            <a:ext uri="{FF2B5EF4-FFF2-40B4-BE49-F238E27FC236}">
              <a16:creationId xmlns:a16="http://schemas.microsoft.com/office/drawing/2014/main" id="{00000000-0008-0000-0100-000013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52" name="Text Box 26">
          <a:extLst>
            <a:ext uri="{FF2B5EF4-FFF2-40B4-BE49-F238E27FC236}">
              <a16:creationId xmlns:a16="http://schemas.microsoft.com/office/drawing/2014/main" id="{00000000-0008-0000-0100-000014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53" name="Text Box 27">
          <a:extLst>
            <a:ext uri="{FF2B5EF4-FFF2-40B4-BE49-F238E27FC236}">
              <a16:creationId xmlns:a16="http://schemas.microsoft.com/office/drawing/2014/main" id="{00000000-0008-0000-0100-000015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54" name="Text Box 4">
          <a:extLst>
            <a:ext uri="{FF2B5EF4-FFF2-40B4-BE49-F238E27FC236}">
              <a16:creationId xmlns:a16="http://schemas.microsoft.com/office/drawing/2014/main" id="{00000000-0008-0000-0100-000016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55" name="Text Box 5">
          <a:extLst>
            <a:ext uri="{FF2B5EF4-FFF2-40B4-BE49-F238E27FC236}">
              <a16:creationId xmlns:a16="http://schemas.microsoft.com/office/drawing/2014/main" id="{00000000-0008-0000-0100-000017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56" name="Text Box 26">
          <a:extLst>
            <a:ext uri="{FF2B5EF4-FFF2-40B4-BE49-F238E27FC236}">
              <a16:creationId xmlns:a16="http://schemas.microsoft.com/office/drawing/2014/main" id="{00000000-0008-0000-0100-000018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57" name="Text Box 27">
          <a:extLst>
            <a:ext uri="{FF2B5EF4-FFF2-40B4-BE49-F238E27FC236}">
              <a16:creationId xmlns:a16="http://schemas.microsoft.com/office/drawing/2014/main" id="{00000000-0008-0000-0100-000019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58" name="Text Box 26">
          <a:extLst>
            <a:ext uri="{FF2B5EF4-FFF2-40B4-BE49-F238E27FC236}">
              <a16:creationId xmlns:a16="http://schemas.microsoft.com/office/drawing/2014/main" id="{00000000-0008-0000-0100-00001A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59" name="Text Box 27">
          <a:extLst>
            <a:ext uri="{FF2B5EF4-FFF2-40B4-BE49-F238E27FC236}">
              <a16:creationId xmlns:a16="http://schemas.microsoft.com/office/drawing/2014/main" id="{00000000-0008-0000-0100-00001B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660" name="Text Box 29">
          <a:extLst>
            <a:ext uri="{FF2B5EF4-FFF2-40B4-BE49-F238E27FC236}">
              <a16:creationId xmlns:a16="http://schemas.microsoft.com/office/drawing/2014/main" id="{00000000-0008-0000-0100-00001C16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61" name="Text Box 4">
          <a:extLst>
            <a:ext uri="{FF2B5EF4-FFF2-40B4-BE49-F238E27FC236}">
              <a16:creationId xmlns:a16="http://schemas.microsoft.com/office/drawing/2014/main" id="{00000000-0008-0000-0100-00001D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62" name="Text Box 5">
          <a:extLst>
            <a:ext uri="{FF2B5EF4-FFF2-40B4-BE49-F238E27FC236}">
              <a16:creationId xmlns:a16="http://schemas.microsoft.com/office/drawing/2014/main" id="{00000000-0008-0000-0100-00001E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63" name="Text Box 26">
          <a:extLst>
            <a:ext uri="{FF2B5EF4-FFF2-40B4-BE49-F238E27FC236}">
              <a16:creationId xmlns:a16="http://schemas.microsoft.com/office/drawing/2014/main" id="{00000000-0008-0000-0100-00001F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64" name="Text Box 27">
          <a:extLst>
            <a:ext uri="{FF2B5EF4-FFF2-40B4-BE49-F238E27FC236}">
              <a16:creationId xmlns:a16="http://schemas.microsoft.com/office/drawing/2014/main" id="{00000000-0008-0000-0100-000020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65" name="Text Box 4">
          <a:extLst>
            <a:ext uri="{FF2B5EF4-FFF2-40B4-BE49-F238E27FC236}">
              <a16:creationId xmlns:a16="http://schemas.microsoft.com/office/drawing/2014/main" id="{00000000-0008-0000-0100-000021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66" name="Text Box 5">
          <a:extLst>
            <a:ext uri="{FF2B5EF4-FFF2-40B4-BE49-F238E27FC236}">
              <a16:creationId xmlns:a16="http://schemas.microsoft.com/office/drawing/2014/main" id="{00000000-0008-0000-0100-000022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67" name="Text Box 26">
          <a:extLst>
            <a:ext uri="{FF2B5EF4-FFF2-40B4-BE49-F238E27FC236}">
              <a16:creationId xmlns:a16="http://schemas.microsoft.com/office/drawing/2014/main" id="{00000000-0008-0000-0100-000023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68" name="Text Box 27">
          <a:extLst>
            <a:ext uri="{FF2B5EF4-FFF2-40B4-BE49-F238E27FC236}">
              <a16:creationId xmlns:a16="http://schemas.microsoft.com/office/drawing/2014/main" id="{00000000-0008-0000-0100-000024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69" name="Text Box 4">
          <a:extLst>
            <a:ext uri="{FF2B5EF4-FFF2-40B4-BE49-F238E27FC236}">
              <a16:creationId xmlns:a16="http://schemas.microsoft.com/office/drawing/2014/main" id="{00000000-0008-0000-0100-000025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70" name="Text Box 5">
          <a:extLst>
            <a:ext uri="{FF2B5EF4-FFF2-40B4-BE49-F238E27FC236}">
              <a16:creationId xmlns:a16="http://schemas.microsoft.com/office/drawing/2014/main" id="{00000000-0008-0000-0100-000026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671" name="Text Box 26">
          <a:extLst>
            <a:ext uri="{FF2B5EF4-FFF2-40B4-BE49-F238E27FC236}">
              <a16:creationId xmlns:a16="http://schemas.microsoft.com/office/drawing/2014/main" id="{00000000-0008-0000-0100-000027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672" name="Text Box 27">
          <a:extLst>
            <a:ext uri="{FF2B5EF4-FFF2-40B4-BE49-F238E27FC236}">
              <a16:creationId xmlns:a16="http://schemas.microsoft.com/office/drawing/2014/main" id="{00000000-0008-0000-0100-000028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73" name="Text Box 4">
          <a:extLst>
            <a:ext uri="{FF2B5EF4-FFF2-40B4-BE49-F238E27FC236}">
              <a16:creationId xmlns:a16="http://schemas.microsoft.com/office/drawing/2014/main" id="{00000000-0008-0000-0100-000029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74" name="Text Box 5">
          <a:extLst>
            <a:ext uri="{FF2B5EF4-FFF2-40B4-BE49-F238E27FC236}">
              <a16:creationId xmlns:a16="http://schemas.microsoft.com/office/drawing/2014/main" id="{00000000-0008-0000-0100-00002A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75" name="Text Box 26">
          <a:extLst>
            <a:ext uri="{FF2B5EF4-FFF2-40B4-BE49-F238E27FC236}">
              <a16:creationId xmlns:a16="http://schemas.microsoft.com/office/drawing/2014/main" id="{00000000-0008-0000-0100-00002B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76" name="Text Box 27">
          <a:extLst>
            <a:ext uri="{FF2B5EF4-FFF2-40B4-BE49-F238E27FC236}">
              <a16:creationId xmlns:a16="http://schemas.microsoft.com/office/drawing/2014/main" id="{00000000-0008-0000-0100-00002C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77" name="Text Box 4">
          <a:extLst>
            <a:ext uri="{FF2B5EF4-FFF2-40B4-BE49-F238E27FC236}">
              <a16:creationId xmlns:a16="http://schemas.microsoft.com/office/drawing/2014/main" id="{00000000-0008-0000-0100-00002D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78" name="Text Box 5">
          <a:extLst>
            <a:ext uri="{FF2B5EF4-FFF2-40B4-BE49-F238E27FC236}">
              <a16:creationId xmlns:a16="http://schemas.microsoft.com/office/drawing/2014/main" id="{00000000-0008-0000-0100-00002E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79" name="Text Box 26">
          <a:extLst>
            <a:ext uri="{FF2B5EF4-FFF2-40B4-BE49-F238E27FC236}">
              <a16:creationId xmlns:a16="http://schemas.microsoft.com/office/drawing/2014/main" id="{00000000-0008-0000-0100-00002F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80" name="Text Box 27">
          <a:extLst>
            <a:ext uri="{FF2B5EF4-FFF2-40B4-BE49-F238E27FC236}">
              <a16:creationId xmlns:a16="http://schemas.microsoft.com/office/drawing/2014/main" id="{00000000-0008-0000-0100-000030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81" name="Text Box 4">
          <a:extLst>
            <a:ext uri="{FF2B5EF4-FFF2-40B4-BE49-F238E27FC236}">
              <a16:creationId xmlns:a16="http://schemas.microsoft.com/office/drawing/2014/main" id="{00000000-0008-0000-0100-000031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82" name="Text Box 5">
          <a:extLst>
            <a:ext uri="{FF2B5EF4-FFF2-40B4-BE49-F238E27FC236}">
              <a16:creationId xmlns:a16="http://schemas.microsoft.com/office/drawing/2014/main" id="{00000000-0008-0000-0100-000032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83" name="Text Box 26">
          <a:extLst>
            <a:ext uri="{FF2B5EF4-FFF2-40B4-BE49-F238E27FC236}">
              <a16:creationId xmlns:a16="http://schemas.microsoft.com/office/drawing/2014/main" id="{00000000-0008-0000-0100-000033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84" name="Text Box 27">
          <a:extLst>
            <a:ext uri="{FF2B5EF4-FFF2-40B4-BE49-F238E27FC236}">
              <a16:creationId xmlns:a16="http://schemas.microsoft.com/office/drawing/2014/main" id="{00000000-0008-0000-0100-000034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85" name="Text Box 4">
          <a:extLst>
            <a:ext uri="{FF2B5EF4-FFF2-40B4-BE49-F238E27FC236}">
              <a16:creationId xmlns:a16="http://schemas.microsoft.com/office/drawing/2014/main" id="{00000000-0008-0000-0100-000035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86" name="Text Box 5">
          <a:extLst>
            <a:ext uri="{FF2B5EF4-FFF2-40B4-BE49-F238E27FC236}">
              <a16:creationId xmlns:a16="http://schemas.microsoft.com/office/drawing/2014/main" id="{00000000-0008-0000-0100-000036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87" name="Text Box 26">
          <a:extLst>
            <a:ext uri="{FF2B5EF4-FFF2-40B4-BE49-F238E27FC236}">
              <a16:creationId xmlns:a16="http://schemas.microsoft.com/office/drawing/2014/main" id="{00000000-0008-0000-0100-000037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88" name="Text Box 27">
          <a:extLst>
            <a:ext uri="{FF2B5EF4-FFF2-40B4-BE49-F238E27FC236}">
              <a16:creationId xmlns:a16="http://schemas.microsoft.com/office/drawing/2014/main" id="{00000000-0008-0000-0100-000038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89" name="Text Box 26">
          <a:extLst>
            <a:ext uri="{FF2B5EF4-FFF2-40B4-BE49-F238E27FC236}">
              <a16:creationId xmlns:a16="http://schemas.microsoft.com/office/drawing/2014/main" id="{00000000-0008-0000-0100-000039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90" name="Text Box 27">
          <a:extLst>
            <a:ext uri="{FF2B5EF4-FFF2-40B4-BE49-F238E27FC236}">
              <a16:creationId xmlns:a16="http://schemas.microsoft.com/office/drawing/2014/main" id="{00000000-0008-0000-0100-00003A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691" name="Text Box 29">
          <a:extLst>
            <a:ext uri="{FF2B5EF4-FFF2-40B4-BE49-F238E27FC236}">
              <a16:creationId xmlns:a16="http://schemas.microsoft.com/office/drawing/2014/main" id="{00000000-0008-0000-0100-00003B16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92" name="Text Box 4">
          <a:extLst>
            <a:ext uri="{FF2B5EF4-FFF2-40B4-BE49-F238E27FC236}">
              <a16:creationId xmlns:a16="http://schemas.microsoft.com/office/drawing/2014/main" id="{00000000-0008-0000-0100-00003C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93" name="Text Box 5">
          <a:extLst>
            <a:ext uri="{FF2B5EF4-FFF2-40B4-BE49-F238E27FC236}">
              <a16:creationId xmlns:a16="http://schemas.microsoft.com/office/drawing/2014/main" id="{00000000-0008-0000-0100-00003D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94" name="Text Box 26">
          <a:extLst>
            <a:ext uri="{FF2B5EF4-FFF2-40B4-BE49-F238E27FC236}">
              <a16:creationId xmlns:a16="http://schemas.microsoft.com/office/drawing/2014/main" id="{00000000-0008-0000-0100-00003E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95" name="Text Box 27">
          <a:extLst>
            <a:ext uri="{FF2B5EF4-FFF2-40B4-BE49-F238E27FC236}">
              <a16:creationId xmlns:a16="http://schemas.microsoft.com/office/drawing/2014/main" id="{00000000-0008-0000-0100-00003F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696" name="Text Box 4">
          <a:extLst>
            <a:ext uri="{FF2B5EF4-FFF2-40B4-BE49-F238E27FC236}">
              <a16:creationId xmlns:a16="http://schemas.microsoft.com/office/drawing/2014/main" id="{00000000-0008-0000-0100-000040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697" name="Text Box 5">
          <a:extLst>
            <a:ext uri="{FF2B5EF4-FFF2-40B4-BE49-F238E27FC236}">
              <a16:creationId xmlns:a16="http://schemas.microsoft.com/office/drawing/2014/main" id="{00000000-0008-0000-0100-000041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698" name="Text Box 26">
          <a:extLst>
            <a:ext uri="{FF2B5EF4-FFF2-40B4-BE49-F238E27FC236}">
              <a16:creationId xmlns:a16="http://schemas.microsoft.com/office/drawing/2014/main" id="{00000000-0008-0000-0100-000042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699" name="Text Box 27">
          <a:extLst>
            <a:ext uri="{FF2B5EF4-FFF2-40B4-BE49-F238E27FC236}">
              <a16:creationId xmlns:a16="http://schemas.microsoft.com/office/drawing/2014/main" id="{00000000-0008-0000-0100-000043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00" name="Text Box 4">
          <a:extLst>
            <a:ext uri="{FF2B5EF4-FFF2-40B4-BE49-F238E27FC236}">
              <a16:creationId xmlns:a16="http://schemas.microsoft.com/office/drawing/2014/main" id="{00000000-0008-0000-0100-000044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01" name="Text Box 5">
          <a:extLst>
            <a:ext uri="{FF2B5EF4-FFF2-40B4-BE49-F238E27FC236}">
              <a16:creationId xmlns:a16="http://schemas.microsoft.com/office/drawing/2014/main" id="{00000000-0008-0000-0100-000045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702" name="Text Box 26">
          <a:extLst>
            <a:ext uri="{FF2B5EF4-FFF2-40B4-BE49-F238E27FC236}">
              <a16:creationId xmlns:a16="http://schemas.microsoft.com/office/drawing/2014/main" id="{00000000-0008-0000-0100-000046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703" name="Text Box 27">
          <a:extLst>
            <a:ext uri="{FF2B5EF4-FFF2-40B4-BE49-F238E27FC236}">
              <a16:creationId xmlns:a16="http://schemas.microsoft.com/office/drawing/2014/main" id="{00000000-0008-0000-0100-000047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04" name="Text Box 4">
          <a:extLst>
            <a:ext uri="{FF2B5EF4-FFF2-40B4-BE49-F238E27FC236}">
              <a16:creationId xmlns:a16="http://schemas.microsoft.com/office/drawing/2014/main" id="{00000000-0008-0000-0100-000048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05" name="Text Box 5">
          <a:extLst>
            <a:ext uri="{FF2B5EF4-FFF2-40B4-BE49-F238E27FC236}">
              <a16:creationId xmlns:a16="http://schemas.microsoft.com/office/drawing/2014/main" id="{00000000-0008-0000-0100-000049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706" name="Text Box 26">
          <a:extLst>
            <a:ext uri="{FF2B5EF4-FFF2-40B4-BE49-F238E27FC236}">
              <a16:creationId xmlns:a16="http://schemas.microsoft.com/office/drawing/2014/main" id="{00000000-0008-0000-0100-00004A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707" name="Text Box 27">
          <a:extLst>
            <a:ext uri="{FF2B5EF4-FFF2-40B4-BE49-F238E27FC236}">
              <a16:creationId xmlns:a16="http://schemas.microsoft.com/office/drawing/2014/main" id="{00000000-0008-0000-0100-00004B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08" name="Text Box 4">
          <a:extLst>
            <a:ext uri="{FF2B5EF4-FFF2-40B4-BE49-F238E27FC236}">
              <a16:creationId xmlns:a16="http://schemas.microsoft.com/office/drawing/2014/main" id="{00000000-0008-0000-0100-00004C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09" name="Text Box 5">
          <a:extLst>
            <a:ext uri="{FF2B5EF4-FFF2-40B4-BE49-F238E27FC236}">
              <a16:creationId xmlns:a16="http://schemas.microsoft.com/office/drawing/2014/main" id="{00000000-0008-0000-0100-00004D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710" name="Text Box 26">
          <a:extLst>
            <a:ext uri="{FF2B5EF4-FFF2-40B4-BE49-F238E27FC236}">
              <a16:creationId xmlns:a16="http://schemas.microsoft.com/office/drawing/2014/main" id="{00000000-0008-0000-0100-00004E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711" name="Text Box 27">
          <a:extLst>
            <a:ext uri="{FF2B5EF4-FFF2-40B4-BE49-F238E27FC236}">
              <a16:creationId xmlns:a16="http://schemas.microsoft.com/office/drawing/2014/main" id="{00000000-0008-0000-0100-00004F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12" name="Text Box 5">
          <a:extLst>
            <a:ext uri="{FF2B5EF4-FFF2-40B4-BE49-F238E27FC236}">
              <a16:creationId xmlns:a16="http://schemas.microsoft.com/office/drawing/2014/main" id="{00000000-0008-0000-0100-000050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13" name="Text Box 26">
          <a:extLst>
            <a:ext uri="{FF2B5EF4-FFF2-40B4-BE49-F238E27FC236}">
              <a16:creationId xmlns:a16="http://schemas.microsoft.com/office/drawing/2014/main" id="{00000000-0008-0000-0100-000051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14" name="Text Box 5">
          <a:extLst>
            <a:ext uri="{FF2B5EF4-FFF2-40B4-BE49-F238E27FC236}">
              <a16:creationId xmlns:a16="http://schemas.microsoft.com/office/drawing/2014/main" id="{00000000-0008-0000-0100-000052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15" name="Text Box 26">
          <a:extLst>
            <a:ext uri="{FF2B5EF4-FFF2-40B4-BE49-F238E27FC236}">
              <a16:creationId xmlns:a16="http://schemas.microsoft.com/office/drawing/2014/main" id="{00000000-0008-0000-0100-000053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16" name="Text Box 26">
          <a:extLst>
            <a:ext uri="{FF2B5EF4-FFF2-40B4-BE49-F238E27FC236}">
              <a16:creationId xmlns:a16="http://schemas.microsoft.com/office/drawing/2014/main" id="{00000000-0008-0000-0100-000054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17" name="Text Box 5">
          <a:extLst>
            <a:ext uri="{FF2B5EF4-FFF2-40B4-BE49-F238E27FC236}">
              <a16:creationId xmlns:a16="http://schemas.microsoft.com/office/drawing/2014/main" id="{00000000-0008-0000-0100-000055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18" name="Text Box 26">
          <a:extLst>
            <a:ext uri="{FF2B5EF4-FFF2-40B4-BE49-F238E27FC236}">
              <a16:creationId xmlns:a16="http://schemas.microsoft.com/office/drawing/2014/main" id="{00000000-0008-0000-0100-000056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19" name="Text Box 5">
          <a:extLst>
            <a:ext uri="{FF2B5EF4-FFF2-40B4-BE49-F238E27FC236}">
              <a16:creationId xmlns:a16="http://schemas.microsoft.com/office/drawing/2014/main" id="{00000000-0008-0000-0100-000057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20" name="Text Box 26">
          <a:extLst>
            <a:ext uri="{FF2B5EF4-FFF2-40B4-BE49-F238E27FC236}">
              <a16:creationId xmlns:a16="http://schemas.microsoft.com/office/drawing/2014/main" id="{00000000-0008-0000-0100-000058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21" name="Text Box 5">
          <a:extLst>
            <a:ext uri="{FF2B5EF4-FFF2-40B4-BE49-F238E27FC236}">
              <a16:creationId xmlns:a16="http://schemas.microsoft.com/office/drawing/2014/main" id="{00000000-0008-0000-0100-000059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22" name="Text Box 26">
          <a:extLst>
            <a:ext uri="{FF2B5EF4-FFF2-40B4-BE49-F238E27FC236}">
              <a16:creationId xmlns:a16="http://schemas.microsoft.com/office/drawing/2014/main" id="{00000000-0008-0000-0100-00005A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23" name="Text Box 5">
          <a:extLst>
            <a:ext uri="{FF2B5EF4-FFF2-40B4-BE49-F238E27FC236}">
              <a16:creationId xmlns:a16="http://schemas.microsoft.com/office/drawing/2014/main" id="{00000000-0008-0000-0100-00005B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24" name="Text Box 26">
          <a:extLst>
            <a:ext uri="{FF2B5EF4-FFF2-40B4-BE49-F238E27FC236}">
              <a16:creationId xmlns:a16="http://schemas.microsoft.com/office/drawing/2014/main" id="{00000000-0008-0000-0100-00005C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25" name="Text Box 5">
          <a:extLst>
            <a:ext uri="{FF2B5EF4-FFF2-40B4-BE49-F238E27FC236}">
              <a16:creationId xmlns:a16="http://schemas.microsoft.com/office/drawing/2014/main" id="{00000000-0008-0000-0100-00005D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26" name="Text Box 26">
          <a:extLst>
            <a:ext uri="{FF2B5EF4-FFF2-40B4-BE49-F238E27FC236}">
              <a16:creationId xmlns:a16="http://schemas.microsoft.com/office/drawing/2014/main" id="{00000000-0008-0000-0100-00005E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27" name="Text Box 4">
          <a:extLst>
            <a:ext uri="{FF2B5EF4-FFF2-40B4-BE49-F238E27FC236}">
              <a16:creationId xmlns:a16="http://schemas.microsoft.com/office/drawing/2014/main" id="{00000000-0008-0000-0100-00005F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28" name="Text Box 5">
          <a:extLst>
            <a:ext uri="{FF2B5EF4-FFF2-40B4-BE49-F238E27FC236}">
              <a16:creationId xmlns:a16="http://schemas.microsoft.com/office/drawing/2014/main" id="{00000000-0008-0000-0100-000060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29" name="Text Box 26">
          <a:extLst>
            <a:ext uri="{FF2B5EF4-FFF2-40B4-BE49-F238E27FC236}">
              <a16:creationId xmlns:a16="http://schemas.microsoft.com/office/drawing/2014/main" id="{00000000-0008-0000-0100-000061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30" name="Text Box 27">
          <a:extLst>
            <a:ext uri="{FF2B5EF4-FFF2-40B4-BE49-F238E27FC236}">
              <a16:creationId xmlns:a16="http://schemas.microsoft.com/office/drawing/2014/main" id="{00000000-0008-0000-0100-000062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31" name="Text Box 4">
          <a:extLst>
            <a:ext uri="{FF2B5EF4-FFF2-40B4-BE49-F238E27FC236}">
              <a16:creationId xmlns:a16="http://schemas.microsoft.com/office/drawing/2014/main" id="{00000000-0008-0000-0100-000063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32" name="Text Box 5">
          <a:extLst>
            <a:ext uri="{FF2B5EF4-FFF2-40B4-BE49-F238E27FC236}">
              <a16:creationId xmlns:a16="http://schemas.microsoft.com/office/drawing/2014/main" id="{00000000-0008-0000-0100-000064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33" name="Text Box 26">
          <a:extLst>
            <a:ext uri="{FF2B5EF4-FFF2-40B4-BE49-F238E27FC236}">
              <a16:creationId xmlns:a16="http://schemas.microsoft.com/office/drawing/2014/main" id="{00000000-0008-0000-0100-000065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34" name="Text Box 27">
          <a:extLst>
            <a:ext uri="{FF2B5EF4-FFF2-40B4-BE49-F238E27FC236}">
              <a16:creationId xmlns:a16="http://schemas.microsoft.com/office/drawing/2014/main" id="{00000000-0008-0000-0100-000066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35" name="Text Box 26">
          <a:extLst>
            <a:ext uri="{FF2B5EF4-FFF2-40B4-BE49-F238E27FC236}">
              <a16:creationId xmlns:a16="http://schemas.microsoft.com/office/drawing/2014/main" id="{00000000-0008-0000-0100-000067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36" name="Text Box 27">
          <a:extLst>
            <a:ext uri="{FF2B5EF4-FFF2-40B4-BE49-F238E27FC236}">
              <a16:creationId xmlns:a16="http://schemas.microsoft.com/office/drawing/2014/main" id="{00000000-0008-0000-0100-000068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737" name="Text Box 29">
          <a:extLst>
            <a:ext uri="{FF2B5EF4-FFF2-40B4-BE49-F238E27FC236}">
              <a16:creationId xmlns:a16="http://schemas.microsoft.com/office/drawing/2014/main" id="{00000000-0008-0000-0100-00006916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38" name="Text Box 4">
          <a:extLst>
            <a:ext uri="{FF2B5EF4-FFF2-40B4-BE49-F238E27FC236}">
              <a16:creationId xmlns:a16="http://schemas.microsoft.com/office/drawing/2014/main" id="{00000000-0008-0000-0100-00006A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39" name="Text Box 5">
          <a:extLst>
            <a:ext uri="{FF2B5EF4-FFF2-40B4-BE49-F238E27FC236}">
              <a16:creationId xmlns:a16="http://schemas.microsoft.com/office/drawing/2014/main" id="{00000000-0008-0000-0100-00006B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40" name="Text Box 26">
          <a:extLst>
            <a:ext uri="{FF2B5EF4-FFF2-40B4-BE49-F238E27FC236}">
              <a16:creationId xmlns:a16="http://schemas.microsoft.com/office/drawing/2014/main" id="{00000000-0008-0000-0100-00006C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41" name="Text Box 27">
          <a:extLst>
            <a:ext uri="{FF2B5EF4-FFF2-40B4-BE49-F238E27FC236}">
              <a16:creationId xmlns:a16="http://schemas.microsoft.com/office/drawing/2014/main" id="{00000000-0008-0000-0100-00006D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42" name="Text Box 4">
          <a:extLst>
            <a:ext uri="{FF2B5EF4-FFF2-40B4-BE49-F238E27FC236}">
              <a16:creationId xmlns:a16="http://schemas.microsoft.com/office/drawing/2014/main" id="{00000000-0008-0000-0100-00006E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43" name="Text Box 5">
          <a:extLst>
            <a:ext uri="{FF2B5EF4-FFF2-40B4-BE49-F238E27FC236}">
              <a16:creationId xmlns:a16="http://schemas.microsoft.com/office/drawing/2014/main" id="{00000000-0008-0000-0100-00006F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44" name="Text Box 26">
          <a:extLst>
            <a:ext uri="{FF2B5EF4-FFF2-40B4-BE49-F238E27FC236}">
              <a16:creationId xmlns:a16="http://schemas.microsoft.com/office/drawing/2014/main" id="{00000000-0008-0000-0100-000070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45" name="Text Box 27">
          <a:extLst>
            <a:ext uri="{FF2B5EF4-FFF2-40B4-BE49-F238E27FC236}">
              <a16:creationId xmlns:a16="http://schemas.microsoft.com/office/drawing/2014/main" id="{00000000-0008-0000-0100-000071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46" name="Text Box 4">
          <a:extLst>
            <a:ext uri="{FF2B5EF4-FFF2-40B4-BE49-F238E27FC236}">
              <a16:creationId xmlns:a16="http://schemas.microsoft.com/office/drawing/2014/main" id="{00000000-0008-0000-0100-000072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47" name="Text Box 5">
          <a:extLst>
            <a:ext uri="{FF2B5EF4-FFF2-40B4-BE49-F238E27FC236}">
              <a16:creationId xmlns:a16="http://schemas.microsoft.com/office/drawing/2014/main" id="{00000000-0008-0000-0100-000073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48" name="Text Box 26">
          <a:extLst>
            <a:ext uri="{FF2B5EF4-FFF2-40B4-BE49-F238E27FC236}">
              <a16:creationId xmlns:a16="http://schemas.microsoft.com/office/drawing/2014/main" id="{00000000-0008-0000-0100-000074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49" name="Text Box 27">
          <a:extLst>
            <a:ext uri="{FF2B5EF4-FFF2-40B4-BE49-F238E27FC236}">
              <a16:creationId xmlns:a16="http://schemas.microsoft.com/office/drawing/2014/main" id="{00000000-0008-0000-0100-000075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50" name="Text Box 4">
          <a:extLst>
            <a:ext uri="{FF2B5EF4-FFF2-40B4-BE49-F238E27FC236}">
              <a16:creationId xmlns:a16="http://schemas.microsoft.com/office/drawing/2014/main" id="{00000000-0008-0000-0100-000076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51" name="Text Box 5">
          <a:extLst>
            <a:ext uri="{FF2B5EF4-FFF2-40B4-BE49-F238E27FC236}">
              <a16:creationId xmlns:a16="http://schemas.microsoft.com/office/drawing/2014/main" id="{00000000-0008-0000-0100-000077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752" name="Text Box 26">
          <a:extLst>
            <a:ext uri="{FF2B5EF4-FFF2-40B4-BE49-F238E27FC236}">
              <a16:creationId xmlns:a16="http://schemas.microsoft.com/office/drawing/2014/main" id="{00000000-0008-0000-0100-000078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753" name="Text Box 27">
          <a:extLst>
            <a:ext uri="{FF2B5EF4-FFF2-40B4-BE49-F238E27FC236}">
              <a16:creationId xmlns:a16="http://schemas.microsoft.com/office/drawing/2014/main" id="{00000000-0008-0000-0100-000079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54" name="Text Box 4">
          <a:extLst>
            <a:ext uri="{FF2B5EF4-FFF2-40B4-BE49-F238E27FC236}">
              <a16:creationId xmlns:a16="http://schemas.microsoft.com/office/drawing/2014/main" id="{00000000-0008-0000-0100-00007A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55" name="Text Box 5">
          <a:extLst>
            <a:ext uri="{FF2B5EF4-FFF2-40B4-BE49-F238E27FC236}">
              <a16:creationId xmlns:a16="http://schemas.microsoft.com/office/drawing/2014/main" id="{00000000-0008-0000-0100-00007B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756" name="Text Box 26">
          <a:extLst>
            <a:ext uri="{FF2B5EF4-FFF2-40B4-BE49-F238E27FC236}">
              <a16:creationId xmlns:a16="http://schemas.microsoft.com/office/drawing/2014/main" id="{00000000-0008-0000-0100-00007C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757" name="Text Box 27">
          <a:extLst>
            <a:ext uri="{FF2B5EF4-FFF2-40B4-BE49-F238E27FC236}">
              <a16:creationId xmlns:a16="http://schemas.microsoft.com/office/drawing/2014/main" id="{00000000-0008-0000-0100-00007D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58" name="Text Box 5">
          <a:extLst>
            <a:ext uri="{FF2B5EF4-FFF2-40B4-BE49-F238E27FC236}">
              <a16:creationId xmlns:a16="http://schemas.microsoft.com/office/drawing/2014/main" id="{00000000-0008-0000-0100-00007E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59" name="Text Box 26">
          <a:extLst>
            <a:ext uri="{FF2B5EF4-FFF2-40B4-BE49-F238E27FC236}">
              <a16:creationId xmlns:a16="http://schemas.microsoft.com/office/drawing/2014/main" id="{00000000-0008-0000-0100-00007F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60" name="Text Box 5">
          <a:extLst>
            <a:ext uri="{FF2B5EF4-FFF2-40B4-BE49-F238E27FC236}">
              <a16:creationId xmlns:a16="http://schemas.microsoft.com/office/drawing/2014/main" id="{00000000-0008-0000-0100-000080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61" name="Text Box 26">
          <a:extLst>
            <a:ext uri="{FF2B5EF4-FFF2-40B4-BE49-F238E27FC236}">
              <a16:creationId xmlns:a16="http://schemas.microsoft.com/office/drawing/2014/main" id="{00000000-0008-0000-0100-000081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62" name="Text Box 26">
          <a:extLst>
            <a:ext uri="{FF2B5EF4-FFF2-40B4-BE49-F238E27FC236}">
              <a16:creationId xmlns:a16="http://schemas.microsoft.com/office/drawing/2014/main" id="{00000000-0008-0000-0100-000082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63" name="Text Box 5">
          <a:extLst>
            <a:ext uri="{FF2B5EF4-FFF2-40B4-BE49-F238E27FC236}">
              <a16:creationId xmlns:a16="http://schemas.microsoft.com/office/drawing/2014/main" id="{00000000-0008-0000-0100-000083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64" name="Text Box 26">
          <a:extLst>
            <a:ext uri="{FF2B5EF4-FFF2-40B4-BE49-F238E27FC236}">
              <a16:creationId xmlns:a16="http://schemas.microsoft.com/office/drawing/2014/main" id="{00000000-0008-0000-0100-000084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65" name="Text Box 5">
          <a:extLst>
            <a:ext uri="{FF2B5EF4-FFF2-40B4-BE49-F238E27FC236}">
              <a16:creationId xmlns:a16="http://schemas.microsoft.com/office/drawing/2014/main" id="{00000000-0008-0000-0100-000085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66" name="Text Box 26">
          <a:extLst>
            <a:ext uri="{FF2B5EF4-FFF2-40B4-BE49-F238E27FC236}">
              <a16:creationId xmlns:a16="http://schemas.microsoft.com/office/drawing/2014/main" id="{00000000-0008-0000-0100-000086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67" name="Text Box 5">
          <a:extLst>
            <a:ext uri="{FF2B5EF4-FFF2-40B4-BE49-F238E27FC236}">
              <a16:creationId xmlns:a16="http://schemas.microsoft.com/office/drawing/2014/main" id="{00000000-0008-0000-0100-000087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768" name="Text Box 26">
          <a:extLst>
            <a:ext uri="{FF2B5EF4-FFF2-40B4-BE49-F238E27FC236}">
              <a16:creationId xmlns:a16="http://schemas.microsoft.com/office/drawing/2014/main" id="{00000000-0008-0000-0100-000088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69" name="Text Box 5">
          <a:extLst>
            <a:ext uri="{FF2B5EF4-FFF2-40B4-BE49-F238E27FC236}">
              <a16:creationId xmlns:a16="http://schemas.microsoft.com/office/drawing/2014/main" id="{00000000-0008-0000-0100-000089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70" name="Text Box 26">
          <a:extLst>
            <a:ext uri="{FF2B5EF4-FFF2-40B4-BE49-F238E27FC236}">
              <a16:creationId xmlns:a16="http://schemas.microsoft.com/office/drawing/2014/main" id="{00000000-0008-0000-0100-00008A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771" name="Text Box 5">
          <a:extLst>
            <a:ext uri="{FF2B5EF4-FFF2-40B4-BE49-F238E27FC236}">
              <a16:creationId xmlns:a16="http://schemas.microsoft.com/office/drawing/2014/main" id="{00000000-0008-0000-0100-00008B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772" name="Text Box 26">
          <a:extLst>
            <a:ext uri="{FF2B5EF4-FFF2-40B4-BE49-F238E27FC236}">
              <a16:creationId xmlns:a16="http://schemas.microsoft.com/office/drawing/2014/main" id="{00000000-0008-0000-0100-00008C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73" name="Text Box 4">
          <a:extLst>
            <a:ext uri="{FF2B5EF4-FFF2-40B4-BE49-F238E27FC236}">
              <a16:creationId xmlns:a16="http://schemas.microsoft.com/office/drawing/2014/main" id="{00000000-0008-0000-0100-00008D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74" name="Text Box 5">
          <a:extLst>
            <a:ext uri="{FF2B5EF4-FFF2-40B4-BE49-F238E27FC236}">
              <a16:creationId xmlns:a16="http://schemas.microsoft.com/office/drawing/2014/main" id="{00000000-0008-0000-0100-00008E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75" name="Text Box 26">
          <a:extLst>
            <a:ext uri="{FF2B5EF4-FFF2-40B4-BE49-F238E27FC236}">
              <a16:creationId xmlns:a16="http://schemas.microsoft.com/office/drawing/2014/main" id="{00000000-0008-0000-0100-00008F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76" name="Text Box 27">
          <a:extLst>
            <a:ext uri="{FF2B5EF4-FFF2-40B4-BE49-F238E27FC236}">
              <a16:creationId xmlns:a16="http://schemas.microsoft.com/office/drawing/2014/main" id="{00000000-0008-0000-0100-000090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77" name="Text Box 4">
          <a:extLst>
            <a:ext uri="{FF2B5EF4-FFF2-40B4-BE49-F238E27FC236}">
              <a16:creationId xmlns:a16="http://schemas.microsoft.com/office/drawing/2014/main" id="{00000000-0008-0000-0100-000091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78" name="Text Box 5">
          <a:extLst>
            <a:ext uri="{FF2B5EF4-FFF2-40B4-BE49-F238E27FC236}">
              <a16:creationId xmlns:a16="http://schemas.microsoft.com/office/drawing/2014/main" id="{00000000-0008-0000-0100-000092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79" name="Text Box 26">
          <a:extLst>
            <a:ext uri="{FF2B5EF4-FFF2-40B4-BE49-F238E27FC236}">
              <a16:creationId xmlns:a16="http://schemas.microsoft.com/office/drawing/2014/main" id="{00000000-0008-0000-0100-000093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80" name="Text Box 27">
          <a:extLst>
            <a:ext uri="{FF2B5EF4-FFF2-40B4-BE49-F238E27FC236}">
              <a16:creationId xmlns:a16="http://schemas.microsoft.com/office/drawing/2014/main" id="{00000000-0008-0000-0100-000094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81" name="Text Box 26">
          <a:extLst>
            <a:ext uri="{FF2B5EF4-FFF2-40B4-BE49-F238E27FC236}">
              <a16:creationId xmlns:a16="http://schemas.microsoft.com/office/drawing/2014/main" id="{00000000-0008-0000-0100-000095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82" name="Text Box 27">
          <a:extLst>
            <a:ext uri="{FF2B5EF4-FFF2-40B4-BE49-F238E27FC236}">
              <a16:creationId xmlns:a16="http://schemas.microsoft.com/office/drawing/2014/main" id="{00000000-0008-0000-0100-000096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783" name="Text Box 29">
          <a:extLst>
            <a:ext uri="{FF2B5EF4-FFF2-40B4-BE49-F238E27FC236}">
              <a16:creationId xmlns:a16="http://schemas.microsoft.com/office/drawing/2014/main" id="{00000000-0008-0000-0100-00009716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84" name="Text Box 4">
          <a:extLst>
            <a:ext uri="{FF2B5EF4-FFF2-40B4-BE49-F238E27FC236}">
              <a16:creationId xmlns:a16="http://schemas.microsoft.com/office/drawing/2014/main" id="{00000000-0008-0000-0100-000098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85" name="Text Box 5">
          <a:extLst>
            <a:ext uri="{FF2B5EF4-FFF2-40B4-BE49-F238E27FC236}">
              <a16:creationId xmlns:a16="http://schemas.microsoft.com/office/drawing/2014/main" id="{00000000-0008-0000-0100-000099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86" name="Text Box 26">
          <a:extLst>
            <a:ext uri="{FF2B5EF4-FFF2-40B4-BE49-F238E27FC236}">
              <a16:creationId xmlns:a16="http://schemas.microsoft.com/office/drawing/2014/main" id="{00000000-0008-0000-0100-00009A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87" name="Text Box 27">
          <a:extLst>
            <a:ext uri="{FF2B5EF4-FFF2-40B4-BE49-F238E27FC236}">
              <a16:creationId xmlns:a16="http://schemas.microsoft.com/office/drawing/2014/main" id="{00000000-0008-0000-0100-00009B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88" name="Text Box 4">
          <a:extLst>
            <a:ext uri="{FF2B5EF4-FFF2-40B4-BE49-F238E27FC236}">
              <a16:creationId xmlns:a16="http://schemas.microsoft.com/office/drawing/2014/main" id="{00000000-0008-0000-0100-00009C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89" name="Text Box 5">
          <a:extLst>
            <a:ext uri="{FF2B5EF4-FFF2-40B4-BE49-F238E27FC236}">
              <a16:creationId xmlns:a16="http://schemas.microsoft.com/office/drawing/2014/main" id="{00000000-0008-0000-0100-00009D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90" name="Text Box 26">
          <a:extLst>
            <a:ext uri="{FF2B5EF4-FFF2-40B4-BE49-F238E27FC236}">
              <a16:creationId xmlns:a16="http://schemas.microsoft.com/office/drawing/2014/main" id="{00000000-0008-0000-0100-00009E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91" name="Text Box 27">
          <a:extLst>
            <a:ext uri="{FF2B5EF4-FFF2-40B4-BE49-F238E27FC236}">
              <a16:creationId xmlns:a16="http://schemas.microsoft.com/office/drawing/2014/main" id="{00000000-0008-0000-0100-00009F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92" name="Text Box 4">
          <a:extLst>
            <a:ext uri="{FF2B5EF4-FFF2-40B4-BE49-F238E27FC236}">
              <a16:creationId xmlns:a16="http://schemas.microsoft.com/office/drawing/2014/main" id="{00000000-0008-0000-0100-0000A0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93" name="Text Box 5">
          <a:extLst>
            <a:ext uri="{FF2B5EF4-FFF2-40B4-BE49-F238E27FC236}">
              <a16:creationId xmlns:a16="http://schemas.microsoft.com/office/drawing/2014/main" id="{00000000-0008-0000-0100-0000A1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794" name="Text Box 26">
          <a:extLst>
            <a:ext uri="{FF2B5EF4-FFF2-40B4-BE49-F238E27FC236}">
              <a16:creationId xmlns:a16="http://schemas.microsoft.com/office/drawing/2014/main" id="{00000000-0008-0000-0100-0000A2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795" name="Text Box 27">
          <a:extLst>
            <a:ext uri="{FF2B5EF4-FFF2-40B4-BE49-F238E27FC236}">
              <a16:creationId xmlns:a16="http://schemas.microsoft.com/office/drawing/2014/main" id="{00000000-0008-0000-0100-0000A3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796" name="Text Box 4">
          <a:extLst>
            <a:ext uri="{FF2B5EF4-FFF2-40B4-BE49-F238E27FC236}">
              <a16:creationId xmlns:a16="http://schemas.microsoft.com/office/drawing/2014/main" id="{00000000-0008-0000-0100-0000A4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797" name="Text Box 5">
          <a:extLst>
            <a:ext uri="{FF2B5EF4-FFF2-40B4-BE49-F238E27FC236}">
              <a16:creationId xmlns:a16="http://schemas.microsoft.com/office/drawing/2014/main" id="{00000000-0008-0000-0100-0000A5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798" name="Text Box 26">
          <a:extLst>
            <a:ext uri="{FF2B5EF4-FFF2-40B4-BE49-F238E27FC236}">
              <a16:creationId xmlns:a16="http://schemas.microsoft.com/office/drawing/2014/main" id="{00000000-0008-0000-0100-0000A6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799" name="Text Box 27">
          <a:extLst>
            <a:ext uri="{FF2B5EF4-FFF2-40B4-BE49-F238E27FC236}">
              <a16:creationId xmlns:a16="http://schemas.microsoft.com/office/drawing/2014/main" id="{00000000-0008-0000-0100-0000A7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00" name="Text Box 4">
          <a:extLst>
            <a:ext uri="{FF2B5EF4-FFF2-40B4-BE49-F238E27FC236}">
              <a16:creationId xmlns:a16="http://schemas.microsoft.com/office/drawing/2014/main" id="{00000000-0008-0000-0100-0000A8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01" name="Text Box 5">
          <a:extLst>
            <a:ext uri="{FF2B5EF4-FFF2-40B4-BE49-F238E27FC236}">
              <a16:creationId xmlns:a16="http://schemas.microsoft.com/office/drawing/2014/main" id="{00000000-0008-0000-0100-0000A9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02" name="Text Box 26">
          <a:extLst>
            <a:ext uri="{FF2B5EF4-FFF2-40B4-BE49-F238E27FC236}">
              <a16:creationId xmlns:a16="http://schemas.microsoft.com/office/drawing/2014/main" id="{00000000-0008-0000-0100-0000AA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03" name="Text Box 27">
          <a:extLst>
            <a:ext uri="{FF2B5EF4-FFF2-40B4-BE49-F238E27FC236}">
              <a16:creationId xmlns:a16="http://schemas.microsoft.com/office/drawing/2014/main" id="{00000000-0008-0000-0100-0000AB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04" name="Text Box 5">
          <a:extLst>
            <a:ext uri="{FF2B5EF4-FFF2-40B4-BE49-F238E27FC236}">
              <a16:creationId xmlns:a16="http://schemas.microsoft.com/office/drawing/2014/main" id="{00000000-0008-0000-0100-0000AC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05" name="Text Box 26">
          <a:extLst>
            <a:ext uri="{FF2B5EF4-FFF2-40B4-BE49-F238E27FC236}">
              <a16:creationId xmlns:a16="http://schemas.microsoft.com/office/drawing/2014/main" id="{00000000-0008-0000-0100-0000AD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06" name="Text Box 5">
          <a:extLst>
            <a:ext uri="{FF2B5EF4-FFF2-40B4-BE49-F238E27FC236}">
              <a16:creationId xmlns:a16="http://schemas.microsoft.com/office/drawing/2014/main" id="{00000000-0008-0000-0100-0000AE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07" name="Text Box 26">
          <a:extLst>
            <a:ext uri="{FF2B5EF4-FFF2-40B4-BE49-F238E27FC236}">
              <a16:creationId xmlns:a16="http://schemas.microsoft.com/office/drawing/2014/main" id="{00000000-0008-0000-0100-0000AF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08" name="Text Box 26">
          <a:extLst>
            <a:ext uri="{FF2B5EF4-FFF2-40B4-BE49-F238E27FC236}">
              <a16:creationId xmlns:a16="http://schemas.microsoft.com/office/drawing/2014/main" id="{00000000-0008-0000-0100-0000B0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09" name="Text Box 5">
          <a:extLst>
            <a:ext uri="{FF2B5EF4-FFF2-40B4-BE49-F238E27FC236}">
              <a16:creationId xmlns:a16="http://schemas.microsoft.com/office/drawing/2014/main" id="{00000000-0008-0000-0100-0000B1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10" name="Text Box 26">
          <a:extLst>
            <a:ext uri="{FF2B5EF4-FFF2-40B4-BE49-F238E27FC236}">
              <a16:creationId xmlns:a16="http://schemas.microsoft.com/office/drawing/2014/main" id="{00000000-0008-0000-0100-0000B2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11" name="Text Box 5">
          <a:extLst>
            <a:ext uri="{FF2B5EF4-FFF2-40B4-BE49-F238E27FC236}">
              <a16:creationId xmlns:a16="http://schemas.microsoft.com/office/drawing/2014/main" id="{00000000-0008-0000-0100-0000B3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12" name="Text Box 26">
          <a:extLst>
            <a:ext uri="{FF2B5EF4-FFF2-40B4-BE49-F238E27FC236}">
              <a16:creationId xmlns:a16="http://schemas.microsoft.com/office/drawing/2014/main" id="{00000000-0008-0000-0100-0000B4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13" name="Text Box 5">
          <a:extLst>
            <a:ext uri="{FF2B5EF4-FFF2-40B4-BE49-F238E27FC236}">
              <a16:creationId xmlns:a16="http://schemas.microsoft.com/office/drawing/2014/main" id="{00000000-0008-0000-0100-0000B5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14" name="Text Box 26">
          <a:extLst>
            <a:ext uri="{FF2B5EF4-FFF2-40B4-BE49-F238E27FC236}">
              <a16:creationId xmlns:a16="http://schemas.microsoft.com/office/drawing/2014/main" id="{00000000-0008-0000-0100-0000B6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15" name="Text Box 5">
          <a:extLst>
            <a:ext uri="{FF2B5EF4-FFF2-40B4-BE49-F238E27FC236}">
              <a16:creationId xmlns:a16="http://schemas.microsoft.com/office/drawing/2014/main" id="{00000000-0008-0000-0100-0000B7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16" name="Text Box 26">
          <a:extLst>
            <a:ext uri="{FF2B5EF4-FFF2-40B4-BE49-F238E27FC236}">
              <a16:creationId xmlns:a16="http://schemas.microsoft.com/office/drawing/2014/main" id="{00000000-0008-0000-0100-0000B8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17" name="Text Box 5">
          <a:extLst>
            <a:ext uri="{FF2B5EF4-FFF2-40B4-BE49-F238E27FC236}">
              <a16:creationId xmlns:a16="http://schemas.microsoft.com/office/drawing/2014/main" id="{00000000-0008-0000-0100-0000B9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18" name="Text Box 26">
          <a:extLst>
            <a:ext uri="{FF2B5EF4-FFF2-40B4-BE49-F238E27FC236}">
              <a16:creationId xmlns:a16="http://schemas.microsoft.com/office/drawing/2014/main" id="{00000000-0008-0000-0100-0000BA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19" name="Text Box 5">
          <a:extLst>
            <a:ext uri="{FF2B5EF4-FFF2-40B4-BE49-F238E27FC236}">
              <a16:creationId xmlns:a16="http://schemas.microsoft.com/office/drawing/2014/main" id="{00000000-0008-0000-0100-0000BB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20" name="Text Box 26">
          <a:extLst>
            <a:ext uri="{FF2B5EF4-FFF2-40B4-BE49-F238E27FC236}">
              <a16:creationId xmlns:a16="http://schemas.microsoft.com/office/drawing/2014/main" id="{00000000-0008-0000-0100-0000BC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21" name="Text Box 5">
          <a:extLst>
            <a:ext uri="{FF2B5EF4-FFF2-40B4-BE49-F238E27FC236}">
              <a16:creationId xmlns:a16="http://schemas.microsoft.com/office/drawing/2014/main" id="{00000000-0008-0000-0100-0000BD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22" name="Text Box 26">
          <a:extLst>
            <a:ext uri="{FF2B5EF4-FFF2-40B4-BE49-F238E27FC236}">
              <a16:creationId xmlns:a16="http://schemas.microsoft.com/office/drawing/2014/main" id="{00000000-0008-0000-0100-0000BE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23" name="Text Box 26">
          <a:extLst>
            <a:ext uri="{FF2B5EF4-FFF2-40B4-BE49-F238E27FC236}">
              <a16:creationId xmlns:a16="http://schemas.microsoft.com/office/drawing/2014/main" id="{00000000-0008-0000-0100-0000BF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24" name="Text Box 5">
          <a:extLst>
            <a:ext uri="{FF2B5EF4-FFF2-40B4-BE49-F238E27FC236}">
              <a16:creationId xmlns:a16="http://schemas.microsoft.com/office/drawing/2014/main" id="{00000000-0008-0000-0100-0000C0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25" name="Text Box 26">
          <a:extLst>
            <a:ext uri="{FF2B5EF4-FFF2-40B4-BE49-F238E27FC236}">
              <a16:creationId xmlns:a16="http://schemas.microsoft.com/office/drawing/2014/main" id="{00000000-0008-0000-0100-0000C1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26" name="Text Box 5">
          <a:extLst>
            <a:ext uri="{FF2B5EF4-FFF2-40B4-BE49-F238E27FC236}">
              <a16:creationId xmlns:a16="http://schemas.microsoft.com/office/drawing/2014/main" id="{00000000-0008-0000-0100-0000C2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27" name="Text Box 26">
          <a:extLst>
            <a:ext uri="{FF2B5EF4-FFF2-40B4-BE49-F238E27FC236}">
              <a16:creationId xmlns:a16="http://schemas.microsoft.com/office/drawing/2014/main" id="{00000000-0008-0000-0100-0000C3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28" name="Text Box 5">
          <a:extLst>
            <a:ext uri="{FF2B5EF4-FFF2-40B4-BE49-F238E27FC236}">
              <a16:creationId xmlns:a16="http://schemas.microsoft.com/office/drawing/2014/main" id="{00000000-0008-0000-0100-0000C4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29" name="Text Box 26">
          <a:extLst>
            <a:ext uri="{FF2B5EF4-FFF2-40B4-BE49-F238E27FC236}">
              <a16:creationId xmlns:a16="http://schemas.microsoft.com/office/drawing/2014/main" id="{00000000-0008-0000-0100-0000C5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30" name="Text Box 5">
          <a:extLst>
            <a:ext uri="{FF2B5EF4-FFF2-40B4-BE49-F238E27FC236}">
              <a16:creationId xmlns:a16="http://schemas.microsoft.com/office/drawing/2014/main" id="{00000000-0008-0000-0100-0000C6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831" name="Text Box 26">
          <a:extLst>
            <a:ext uri="{FF2B5EF4-FFF2-40B4-BE49-F238E27FC236}">
              <a16:creationId xmlns:a16="http://schemas.microsoft.com/office/drawing/2014/main" id="{00000000-0008-0000-0100-0000C7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32" name="Text Box 5">
          <a:extLst>
            <a:ext uri="{FF2B5EF4-FFF2-40B4-BE49-F238E27FC236}">
              <a16:creationId xmlns:a16="http://schemas.microsoft.com/office/drawing/2014/main" id="{00000000-0008-0000-0100-0000C8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833" name="Text Box 26">
          <a:extLst>
            <a:ext uri="{FF2B5EF4-FFF2-40B4-BE49-F238E27FC236}">
              <a16:creationId xmlns:a16="http://schemas.microsoft.com/office/drawing/2014/main" id="{00000000-0008-0000-0100-0000C9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34" name="Text Box 27">
          <a:extLst>
            <a:ext uri="{FF2B5EF4-FFF2-40B4-BE49-F238E27FC236}">
              <a16:creationId xmlns:a16="http://schemas.microsoft.com/office/drawing/2014/main" id="{00000000-0008-0000-0100-0000CA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35" name="Text Box 27">
          <a:extLst>
            <a:ext uri="{FF2B5EF4-FFF2-40B4-BE49-F238E27FC236}">
              <a16:creationId xmlns:a16="http://schemas.microsoft.com/office/drawing/2014/main" id="{00000000-0008-0000-0100-0000CB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36" name="Text Box 27">
          <a:extLst>
            <a:ext uri="{FF2B5EF4-FFF2-40B4-BE49-F238E27FC236}">
              <a16:creationId xmlns:a16="http://schemas.microsoft.com/office/drawing/2014/main" id="{00000000-0008-0000-0100-0000CC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37" name="Text Box 27">
          <a:extLst>
            <a:ext uri="{FF2B5EF4-FFF2-40B4-BE49-F238E27FC236}">
              <a16:creationId xmlns:a16="http://schemas.microsoft.com/office/drawing/2014/main" id="{00000000-0008-0000-0100-0000CD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38" name="Text Box 27">
          <a:extLst>
            <a:ext uri="{FF2B5EF4-FFF2-40B4-BE49-F238E27FC236}">
              <a16:creationId xmlns:a16="http://schemas.microsoft.com/office/drawing/2014/main" id="{00000000-0008-0000-0100-0000CE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39" name="Text Box 27">
          <a:extLst>
            <a:ext uri="{FF2B5EF4-FFF2-40B4-BE49-F238E27FC236}">
              <a16:creationId xmlns:a16="http://schemas.microsoft.com/office/drawing/2014/main" id="{00000000-0008-0000-0100-0000CF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840" name="Text Box 27">
          <a:extLst>
            <a:ext uri="{FF2B5EF4-FFF2-40B4-BE49-F238E27FC236}">
              <a16:creationId xmlns:a16="http://schemas.microsoft.com/office/drawing/2014/main" id="{00000000-0008-0000-0100-0000D0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841" name="Text Box 27">
          <a:extLst>
            <a:ext uri="{FF2B5EF4-FFF2-40B4-BE49-F238E27FC236}">
              <a16:creationId xmlns:a16="http://schemas.microsoft.com/office/drawing/2014/main" id="{00000000-0008-0000-0100-0000D1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42" name="Text Box 27">
          <a:extLst>
            <a:ext uri="{FF2B5EF4-FFF2-40B4-BE49-F238E27FC236}">
              <a16:creationId xmlns:a16="http://schemas.microsoft.com/office/drawing/2014/main" id="{00000000-0008-0000-0100-0000D2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43" name="Text Box 27">
          <a:extLst>
            <a:ext uri="{FF2B5EF4-FFF2-40B4-BE49-F238E27FC236}">
              <a16:creationId xmlns:a16="http://schemas.microsoft.com/office/drawing/2014/main" id="{00000000-0008-0000-0100-0000D3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44" name="Text Box 27">
          <a:extLst>
            <a:ext uri="{FF2B5EF4-FFF2-40B4-BE49-F238E27FC236}">
              <a16:creationId xmlns:a16="http://schemas.microsoft.com/office/drawing/2014/main" id="{00000000-0008-0000-0100-0000D4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45" name="Text Box 27">
          <a:extLst>
            <a:ext uri="{FF2B5EF4-FFF2-40B4-BE49-F238E27FC236}">
              <a16:creationId xmlns:a16="http://schemas.microsoft.com/office/drawing/2014/main" id="{00000000-0008-0000-0100-0000D5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46" name="Text Box 27">
          <a:extLst>
            <a:ext uri="{FF2B5EF4-FFF2-40B4-BE49-F238E27FC236}">
              <a16:creationId xmlns:a16="http://schemas.microsoft.com/office/drawing/2014/main" id="{00000000-0008-0000-0100-0000D6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847" name="Text Box 27">
          <a:extLst>
            <a:ext uri="{FF2B5EF4-FFF2-40B4-BE49-F238E27FC236}">
              <a16:creationId xmlns:a16="http://schemas.microsoft.com/office/drawing/2014/main" id="{00000000-0008-0000-0100-0000D7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848" name="Text Box 27">
          <a:extLst>
            <a:ext uri="{FF2B5EF4-FFF2-40B4-BE49-F238E27FC236}">
              <a16:creationId xmlns:a16="http://schemas.microsoft.com/office/drawing/2014/main" id="{00000000-0008-0000-0100-0000D8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849" name="Text Box 27">
          <a:extLst>
            <a:ext uri="{FF2B5EF4-FFF2-40B4-BE49-F238E27FC236}">
              <a16:creationId xmlns:a16="http://schemas.microsoft.com/office/drawing/2014/main" id="{00000000-0008-0000-0100-0000D916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50" name="Text Box 4">
          <a:extLst>
            <a:ext uri="{FF2B5EF4-FFF2-40B4-BE49-F238E27FC236}">
              <a16:creationId xmlns:a16="http://schemas.microsoft.com/office/drawing/2014/main" id="{00000000-0008-0000-0100-0000DA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51" name="Text Box 5">
          <a:extLst>
            <a:ext uri="{FF2B5EF4-FFF2-40B4-BE49-F238E27FC236}">
              <a16:creationId xmlns:a16="http://schemas.microsoft.com/office/drawing/2014/main" id="{00000000-0008-0000-0100-0000DB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52" name="Text Box 26">
          <a:extLst>
            <a:ext uri="{FF2B5EF4-FFF2-40B4-BE49-F238E27FC236}">
              <a16:creationId xmlns:a16="http://schemas.microsoft.com/office/drawing/2014/main" id="{00000000-0008-0000-0100-0000DC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53" name="Text Box 27">
          <a:extLst>
            <a:ext uri="{FF2B5EF4-FFF2-40B4-BE49-F238E27FC236}">
              <a16:creationId xmlns:a16="http://schemas.microsoft.com/office/drawing/2014/main" id="{00000000-0008-0000-0100-0000DD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54" name="Text Box 4">
          <a:extLst>
            <a:ext uri="{FF2B5EF4-FFF2-40B4-BE49-F238E27FC236}">
              <a16:creationId xmlns:a16="http://schemas.microsoft.com/office/drawing/2014/main" id="{00000000-0008-0000-0100-0000DE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55" name="Text Box 5">
          <a:extLst>
            <a:ext uri="{FF2B5EF4-FFF2-40B4-BE49-F238E27FC236}">
              <a16:creationId xmlns:a16="http://schemas.microsoft.com/office/drawing/2014/main" id="{00000000-0008-0000-0100-0000DF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56" name="Text Box 26">
          <a:extLst>
            <a:ext uri="{FF2B5EF4-FFF2-40B4-BE49-F238E27FC236}">
              <a16:creationId xmlns:a16="http://schemas.microsoft.com/office/drawing/2014/main" id="{00000000-0008-0000-0100-0000E0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57" name="Text Box 27">
          <a:extLst>
            <a:ext uri="{FF2B5EF4-FFF2-40B4-BE49-F238E27FC236}">
              <a16:creationId xmlns:a16="http://schemas.microsoft.com/office/drawing/2014/main" id="{00000000-0008-0000-0100-0000E1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58" name="Text Box 26">
          <a:extLst>
            <a:ext uri="{FF2B5EF4-FFF2-40B4-BE49-F238E27FC236}">
              <a16:creationId xmlns:a16="http://schemas.microsoft.com/office/drawing/2014/main" id="{00000000-0008-0000-0100-0000E2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59" name="Text Box 27">
          <a:extLst>
            <a:ext uri="{FF2B5EF4-FFF2-40B4-BE49-F238E27FC236}">
              <a16:creationId xmlns:a16="http://schemas.microsoft.com/office/drawing/2014/main" id="{00000000-0008-0000-0100-0000E3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860" name="Text Box 29">
          <a:extLst>
            <a:ext uri="{FF2B5EF4-FFF2-40B4-BE49-F238E27FC236}">
              <a16:creationId xmlns:a16="http://schemas.microsoft.com/office/drawing/2014/main" id="{00000000-0008-0000-0100-0000E416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61" name="Text Box 4">
          <a:extLst>
            <a:ext uri="{FF2B5EF4-FFF2-40B4-BE49-F238E27FC236}">
              <a16:creationId xmlns:a16="http://schemas.microsoft.com/office/drawing/2014/main" id="{00000000-0008-0000-0100-0000E5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62" name="Text Box 5">
          <a:extLst>
            <a:ext uri="{FF2B5EF4-FFF2-40B4-BE49-F238E27FC236}">
              <a16:creationId xmlns:a16="http://schemas.microsoft.com/office/drawing/2014/main" id="{00000000-0008-0000-0100-0000E6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63" name="Text Box 26">
          <a:extLst>
            <a:ext uri="{FF2B5EF4-FFF2-40B4-BE49-F238E27FC236}">
              <a16:creationId xmlns:a16="http://schemas.microsoft.com/office/drawing/2014/main" id="{00000000-0008-0000-0100-0000E7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64" name="Text Box 27">
          <a:extLst>
            <a:ext uri="{FF2B5EF4-FFF2-40B4-BE49-F238E27FC236}">
              <a16:creationId xmlns:a16="http://schemas.microsoft.com/office/drawing/2014/main" id="{00000000-0008-0000-0100-0000E8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65" name="Text Box 4">
          <a:extLst>
            <a:ext uri="{FF2B5EF4-FFF2-40B4-BE49-F238E27FC236}">
              <a16:creationId xmlns:a16="http://schemas.microsoft.com/office/drawing/2014/main" id="{00000000-0008-0000-0100-0000E9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66" name="Text Box 5">
          <a:extLst>
            <a:ext uri="{FF2B5EF4-FFF2-40B4-BE49-F238E27FC236}">
              <a16:creationId xmlns:a16="http://schemas.microsoft.com/office/drawing/2014/main" id="{00000000-0008-0000-0100-0000EA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67" name="Text Box 26">
          <a:extLst>
            <a:ext uri="{FF2B5EF4-FFF2-40B4-BE49-F238E27FC236}">
              <a16:creationId xmlns:a16="http://schemas.microsoft.com/office/drawing/2014/main" id="{00000000-0008-0000-0100-0000EB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68" name="Text Box 27">
          <a:extLst>
            <a:ext uri="{FF2B5EF4-FFF2-40B4-BE49-F238E27FC236}">
              <a16:creationId xmlns:a16="http://schemas.microsoft.com/office/drawing/2014/main" id="{00000000-0008-0000-0100-0000EC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69" name="Text Box 4">
          <a:extLst>
            <a:ext uri="{FF2B5EF4-FFF2-40B4-BE49-F238E27FC236}">
              <a16:creationId xmlns:a16="http://schemas.microsoft.com/office/drawing/2014/main" id="{00000000-0008-0000-0100-0000ED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70" name="Text Box 5">
          <a:extLst>
            <a:ext uri="{FF2B5EF4-FFF2-40B4-BE49-F238E27FC236}">
              <a16:creationId xmlns:a16="http://schemas.microsoft.com/office/drawing/2014/main" id="{00000000-0008-0000-0100-0000EE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71" name="Text Box 26">
          <a:extLst>
            <a:ext uri="{FF2B5EF4-FFF2-40B4-BE49-F238E27FC236}">
              <a16:creationId xmlns:a16="http://schemas.microsoft.com/office/drawing/2014/main" id="{00000000-0008-0000-0100-0000EF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872" name="Text Box 27">
          <a:extLst>
            <a:ext uri="{FF2B5EF4-FFF2-40B4-BE49-F238E27FC236}">
              <a16:creationId xmlns:a16="http://schemas.microsoft.com/office/drawing/2014/main" id="{00000000-0008-0000-0100-0000F0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73" name="Text Box 4">
          <a:extLst>
            <a:ext uri="{FF2B5EF4-FFF2-40B4-BE49-F238E27FC236}">
              <a16:creationId xmlns:a16="http://schemas.microsoft.com/office/drawing/2014/main" id="{00000000-0008-0000-0100-0000F1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74" name="Text Box 5">
          <a:extLst>
            <a:ext uri="{FF2B5EF4-FFF2-40B4-BE49-F238E27FC236}">
              <a16:creationId xmlns:a16="http://schemas.microsoft.com/office/drawing/2014/main" id="{00000000-0008-0000-0100-0000F2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75" name="Text Box 26">
          <a:extLst>
            <a:ext uri="{FF2B5EF4-FFF2-40B4-BE49-F238E27FC236}">
              <a16:creationId xmlns:a16="http://schemas.microsoft.com/office/drawing/2014/main" id="{00000000-0008-0000-0100-0000F3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76" name="Text Box 27">
          <a:extLst>
            <a:ext uri="{FF2B5EF4-FFF2-40B4-BE49-F238E27FC236}">
              <a16:creationId xmlns:a16="http://schemas.microsoft.com/office/drawing/2014/main" id="{00000000-0008-0000-0100-0000F4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877" name="Text Box 4">
          <a:extLst>
            <a:ext uri="{FF2B5EF4-FFF2-40B4-BE49-F238E27FC236}">
              <a16:creationId xmlns:a16="http://schemas.microsoft.com/office/drawing/2014/main" id="{00000000-0008-0000-0100-0000F516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78" name="Text Box 5">
          <a:extLst>
            <a:ext uri="{FF2B5EF4-FFF2-40B4-BE49-F238E27FC236}">
              <a16:creationId xmlns:a16="http://schemas.microsoft.com/office/drawing/2014/main" id="{00000000-0008-0000-0100-0000F616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879" name="Text Box 26">
          <a:extLst>
            <a:ext uri="{FF2B5EF4-FFF2-40B4-BE49-F238E27FC236}">
              <a16:creationId xmlns:a16="http://schemas.microsoft.com/office/drawing/2014/main" id="{00000000-0008-0000-0100-0000F716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880" name="Text Box 27">
          <a:extLst>
            <a:ext uri="{FF2B5EF4-FFF2-40B4-BE49-F238E27FC236}">
              <a16:creationId xmlns:a16="http://schemas.microsoft.com/office/drawing/2014/main" id="{00000000-0008-0000-0100-0000F816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81" name="Text Box 5">
          <a:extLst>
            <a:ext uri="{FF2B5EF4-FFF2-40B4-BE49-F238E27FC236}">
              <a16:creationId xmlns:a16="http://schemas.microsoft.com/office/drawing/2014/main" id="{00000000-0008-0000-0100-0000F9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82" name="Text Box 26">
          <a:extLst>
            <a:ext uri="{FF2B5EF4-FFF2-40B4-BE49-F238E27FC236}">
              <a16:creationId xmlns:a16="http://schemas.microsoft.com/office/drawing/2014/main" id="{00000000-0008-0000-0100-0000FA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83" name="Text Box 5">
          <a:extLst>
            <a:ext uri="{FF2B5EF4-FFF2-40B4-BE49-F238E27FC236}">
              <a16:creationId xmlns:a16="http://schemas.microsoft.com/office/drawing/2014/main" id="{00000000-0008-0000-0100-0000FB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84" name="Text Box 26">
          <a:extLst>
            <a:ext uri="{FF2B5EF4-FFF2-40B4-BE49-F238E27FC236}">
              <a16:creationId xmlns:a16="http://schemas.microsoft.com/office/drawing/2014/main" id="{00000000-0008-0000-0100-0000FC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85" name="Text Box 26">
          <a:extLst>
            <a:ext uri="{FF2B5EF4-FFF2-40B4-BE49-F238E27FC236}">
              <a16:creationId xmlns:a16="http://schemas.microsoft.com/office/drawing/2014/main" id="{00000000-0008-0000-0100-0000FD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86" name="Text Box 5">
          <a:extLst>
            <a:ext uri="{FF2B5EF4-FFF2-40B4-BE49-F238E27FC236}">
              <a16:creationId xmlns:a16="http://schemas.microsoft.com/office/drawing/2014/main" id="{00000000-0008-0000-0100-0000FE16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87" name="Text Box 26">
          <a:extLst>
            <a:ext uri="{FF2B5EF4-FFF2-40B4-BE49-F238E27FC236}">
              <a16:creationId xmlns:a16="http://schemas.microsoft.com/office/drawing/2014/main" id="{00000000-0008-0000-0100-0000FF16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88" name="Text Box 5">
          <a:extLst>
            <a:ext uri="{FF2B5EF4-FFF2-40B4-BE49-F238E27FC236}">
              <a16:creationId xmlns:a16="http://schemas.microsoft.com/office/drawing/2014/main" id="{00000000-0008-0000-0100-000000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89" name="Text Box 26">
          <a:extLst>
            <a:ext uri="{FF2B5EF4-FFF2-40B4-BE49-F238E27FC236}">
              <a16:creationId xmlns:a16="http://schemas.microsoft.com/office/drawing/2014/main" id="{00000000-0008-0000-0100-000001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90" name="Text Box 5">
          <a:extLst>
            <a:ext uri="{FF2B5EF4-FFF2-40B4-BE49-F238E27FC236}">
              <a16:creationId xmlns:a16="http://schemas.microsoft.com/office/drawing/2014/main" id="{00000000-0008-0000-0100-000002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5891" name="Text Box 26">
          <a:extLst>
            <a:ext uri="{FF2B5EF4-FFF2-40B4-BE49-F238E27FC236}">
              <a16:creationId xmlns:a16="http://schemas.microsoft.com/office/drawing/2014/main" id="{00000000-0008-0000-0100-000003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92" name="Text Box 5">
          <a:extLst>
            <a:ext uri="{FF2B5EF4-FFF2-40B4-BE49-F238E27FC236}">
              <a16:creationId xmlns:a16="http://schemas.microsoft.com/office/drawing/2014/main" id="{00000000-0008-0000-0100-000004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893" name="Text Box 26">
          <a:extLst>
            <a:ext uri="{FF2B5EF4-FFF2-40B4-BE49-F238E27FC236}">
              <a16:creationId xmlns:a16="http://schemas.microsoft.com/office/drawing/2014/main" id="{00000000-0008-0000-0100-000005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5894" name="Text Box 5">
          <a:extLst>
            <a:ext uri="{FF2B5EF4-FFF2-40B4-BE49-F238E27FC236}">
              <a16:creationId xmlns:a16="http://schemas.microsoft.com/office/drawing/2014/main" id="{00000000-0008-0000-0100-000006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5895" name="Text Box 26">
          <a:extLst>
            <a:ext uri="{FF2B5EF4-FFF2-40B4-BE49-F238E27FC236}">
              <a16:creationId xmlns:a16="http://schemas.microsoft.com/office/drawing/2014/main" id="{00000000-0008-0000-0100-000007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96" name="Text Box 5">
          <a:extLst>
            <a:ext uri="{FF2B5EF4-FFF2-40B4-BE49-F238E27FC236}">
              <a16:creationId xmlns:a16="http://schemas.microsoft.com/office/drawing/2014/main" id="{00000000-0008-0000-0100-000008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97" name="Text Box 26">
          <a:extLst>
            <a:ext uri="{FF2B5EF4-FFF2-40B4-BE49-F238E27FC236}">
              <a16:creationId xmlns:a16="http://schemas.microsoft.com/office/drawing/2014/main" id="{00000000-0008-0000-0100-000009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898" name="Text Box 5">
          <a:extLst>
            <a:ext uri="{FF2B5EF4-FFF2-40B4-BE49-F238E27FC236}">
              <a16:creationId xmlns:a16="http://schemas.microsoft.com/office/drawing/2014/main" id="{00000000-0008-0000-0100-00000A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899" name="Text Box 26">
          <a:extLst>
            <a:ext uri="{FF2B5EF4-FFF2-40B4-BE49-F238E27FC236}">
              <a16:creationId xmlns:a16="http://schemas.microsoft.com/office/drawing/2014/main" id="{00000000-0008-0000-0100-00000B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00" name="Text Box 26">
          <a:extLst>
            <a:ext uri="{FF2B5EF4-FFF2-40B4-BE49-F238E27FC236}">
              <a16:creationId xmlns:a16="http://schemas.microsoft.com/office/drawing/2014/main" id="{00000000-0008-0000-0100-00000C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01" name="Text Box 5">
          <a:extLst>
            <a:ext uri="{FF2B5EF4-FFF2-40B4-BE49-F238E27FC236}">
              <a16:creationId xmlns:a16="http://schemas.microsoft.com/office/drawing/2014/main" id="{00000000-0008-0000-0100-00000D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02" name="Text Box 26">
          <a:extLst>
            <a:ext uri="{FF2B5EF4-FFF2-40B4-BE49-F238E27FC236}">
              <a16:creationId xmlns:a16="http://schemas.microsoft.com/office/drawing/2014/main" id="{00000000-0008-0000-0100-00000E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03" name="Text Box 5">
          <a:extLst>
            <a:ext uri="{FF2B5EF4-FFF2-40B4-BE49-F238E27FC236}">
              <a16:creationId xmlns:a16="http://schemas.microsoft.com/office/drawing/2014/main" id="{00000000-0008-0000-0100-00000F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04" name="Text Box 26">
          <a:extLst>
            <a:ext uri="{FF2B5EF4-FFF2-40B4-BE49-F238E27FC236}">
              <a16:creationId xmlns:a16="http://schemas.microsoft.com/office/drawing/2014/main" id="{00000000-0008-0000-0100-000010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05" name="Text Box 5">
          <a:extLst>
            <a:ext uri="{FF2B5EF4-FFF2-40B4-BE49-F238E27FC236}">
              <a16:creationId xmlns:a16="http://schemas.microsoft.com/office/drawing/2014/main" id="{00000000-0008-0000-0100-000011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06" name="Text Box 26">
          <a:extLst>
            <a:ext uri="{FF2B5EF4-FFF2-40B4-BE49-F238E27FC236}">
              <a16:creationId xmlns:a16="http://schemas.microsoft.com/office/drawing/2014/main" id="{00000000-0008-0000-0100-000012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07" name="Text Box 5">
          <a:extLst>
            <a:ext uri="{FF2B5EF4-FFF2-40B4-BE49-F238E27FC236}">
              <a16:creationId xmlns:a16="http://schemas.microsoft.com/office/drawing/2014/main" id="{00000000-0008-0000-0100-000013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08" name="Text Box 26">
          <a:extLst>
            <a:ext uri="{FF2B5EF4-FFF2-40B4-BE49-F238E27FC236}">
              <a16:creationId xmlns:a16="http://schemas.microsoft.com/office/drawing/2014/main" id="{00000000-0008-0000-0100-000014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09" name="Text Box 5">
          <a:extLst>
            <a:ext uri="{FF2B5EF4-FFF2-40B4-BE49-F238E27FC236}">
              <a16:creationId xmlns:a16="http://schemas.microsoft.com/office/drawing/2014/main" id="{00000000-0008-0000-0100-000015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10" name="Text Box 26">
          <a:extLst>
            <a:ext uri="{FF2B5EF4-FFF2-40B4-BE49-F238E27FC236}">
              <a16:creationId xmlns:a16="http://schemas.microsoft.com/office/drawing/2014/main" id="{00000000-0008-0000-0100-000016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11" name="Text Box 27">
          <a:extLst>
            <a:ext uri="{FF2B5EF4-FFF2-40B4-BE49-F238E27FC236}">
              <a16:creationId xmlns:a16="http://schemas.microsoft.com/office/drawing/2014/main" id="{00000000-0008-0000-0100-000017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12" name="Text Box 27">
          <a:extLst>
            <a:ext uri="{FF2B5EF4-FFF2-40B4-BE49-F238E27FC236}">
              <a16:creationId xmlns:a16="http://schemas.microsoft.com/office/drawing/2014/main" id="{00000000-0008-0000-0100-000018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13" name="Text Box 27">
          <a:extLst>
            <a:ext uri="{FF2B5EF4-FFF2-40B4-BE49-F238E27FC236}">
              <a16:creationId xmlns:a16="http://schemas.microsoft.com/office/drawing/2014/main" id="{00000000-0008-0000-0100-000019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14" name="Text Box 27">
          <a:extLst>
            <a:ext uri="{FF2B5EF4-FFF2-40B4-BE49-F238E27FC236}">
              <a16:creationId xmlns:a16="http://schemas.microsoft.com/office/drawing/2014/main" id="{00000000-0008-0000-0100-00001A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15" name="Text Box 27">
          <a:extLst>
            <a:ext uri="{FF2B5EF4-FFF2-40B4-BE49-F238E27FC236}">
              <a16:creationId xmlns:a16="http://schemas.microsoft.com/office/drawing/2014/main" id="{00000000-0008-0000-0100-00001B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16" name="Text Box 27">
          <a:extLst>
            <a:ext uri="{FF2B5EF4-FFF2-40B4-BE49-F238E27FC236}">
              <a16:creationId xmlns:a16="http://schemas.microsoft.com/office/drawing/2014/main" id="{00000000-0008-0000-0100-00001C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917" name="Text Box 27">
          <a:extLst>
            <a:ext uri="{FF2B5EF4-FFF2-40B4-BE49-F238E27FC236}">
              <a16:creationId xmlns:a16="http://schemas.microsoft.com/office/drawing/2014/main" id="{00000000-0008-0000-0100-00001D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918" name="Text Box 27">
          <a:extLst>
            <a:ext uri="{FF2B5EF4-FFF2-40B4-BE49-F238E27FC236}">
              <a16:creationId xmlns:a16="http://schemas.microsoft.com/office/drawing/2014/main" id="{00000000-0008-0000-0100-00001E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19" name="Text Box 27">
          <a:extLst>
            <a:ext uri="{FF2B5EF4-FFF2-40B4-BE49-F238E27FC236}">
              <a16:creationId xmlns:a16="http://schemas.microsoft.com/office/drawing/2014/main" id="{00000000-0008-0000-0100-00001F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20" name="Text Box 27">
          <a:extLst>
            <a:ext uri="{FF2B5EF4-FFF2-40B4-BE49-F238E27FC236}">
              <a16:creationId xmlns:a16="http://schemas.microsoft.com/office/drawing/2014/main" id="{00000000-0008-0000-0100-000020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21" name="Text Box 27">
          <a:extLst>
            <a:ext uri="{FF2B5EF4-FFF2-40B4-BE49-F238E27FC236}">
              <a16:creationId xmlns:a16="http://schemas.microsoft.com/office/drawing/2014/main" id="{00000000-0008-0000-0100-000021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22" name="Text Box 27">
          <a:extLst>
            <a:ext uri="{FF2B5EF4-FFF2-40B4-BE49-F238E27FC236}">
              <a16:creationId xmlns:a16="http://schemas.microsoft.com/office/drawing/2014/main" id="{00000000-0008-0000-0100-000022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23" name="Text Box 27">
          <a:extLst>
            <a:ext uri="{FF2B5EF4-FFF2-40B4-BE49-F238E27FC236}">
              <a16:creationId xmlns:a16="http://schemas.microsoft.com/office/drawing/2014/main" id="{00000000-0008-0000-0100-000023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5924" name="Text Box 27">
          <a:extLst>
            <a:ext uri="{FF2B5EF4-FFF2-40B4-BE49-F238E27FC236}">
              <a16:creationId xmlns:a16="http://schemas.microsoft.com/office/drawing/2014/main" id="{00000000-0008-0000-0100-000024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925" name="Text Box 27">
          <a:extLst>
            <a:ext uri="{FF2B5EF4-FFF2-40B4-BE49-F238E27FC236}">
              <a16:creationId xmlns:a16="http://schemas.microsoft.com/office/drawing/2014/main" id="{00000000-0008-0000-0100-000025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5926" name="Text Box 27">
          <a:extLst>
            <a:ext uri="{FF2B5EF4-FFF2-40B4-BE49-F238E27FC236}">
              <a16:creationId xmlns:a16="http://schemas.microsoft.com/office/drawing/2014/main" id="{00000000-0008-0000-0100-000026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27" name="Text Box 4">
          <a:extLst>
            <a:ext uri="{FF2B5EF4-FFF2-40B4-BE49-F238E27FC236}">
              <a16:creationId xmlns:a16="http://schemas.microsoft.com/office/drawing/2014/main" id="{00000000-0008-0000-0100-000027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28" name="Text Box 5">
          <a:extLst>
            <a:ext uri="{FF2B5EF4-FFF2-40B4-BE49-F238E27FC236}">
              <a16:creationId xmlns:a16="http://schemas.microsoft.com/office/drawing/2014/main" id="{00000000-0008-0000-0100-000028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29" name="Text Box 26">
          <a:extLst>
            <a:ext uri="{FF2B5EF4-FFF2-40B4-BE49-F238E27FC236}">
              <a16:creationId xmlns:a16="http://schemas.microsoft.com/office/drawing/2014/main" id="{00000000-0008-0000-0100-000029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30" name="Text Box 27">
          <a:extLst>
            <a:ext uri="{FF2B5EF4-FFF2-40B4-BE49-F238E27FC236}">
              <a16:creationId xmlns:a16="http://schemas.microsoft.com/office/drawing/2014/main" id="{00000000-0008-0000-0100-00002A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31" name="Text Box 4">
          <a:extLst>
            <a:ext uri="{FF2B5EF4-FFF2-40B4-BE49-F238E27FC236}">
              <a16:creationId xmlns:a16="http://schemas.microsoft.com/office/drawing/2014/main" id="{00000000-0008-0000-0100-00002B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32" name="Text Box 5">
          <a:extLst>
            <a:ext uri="{FF2B5EF4-FFF2-40B4-BE49-F238E27FC236}">
              <a16:creationId xmlns:a16="http://schemas.microsoft.com/office/drawing/2014/main" id="{00000000-0008-0000-0100-00002C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33" name="Text Box 26">
          <a:extLst>
            <a:ext uri="{FF2B5EF4-FFF2-40B4-BE49-F238E27FC236}">
              <a16:creationId xmlns:a16="http://schemas.microsoft.com/office/drawing/2014/main" id="{00000000-0008-0000-0100-00002D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34" name="Text Box 27">
          <a:extLst>
            <a:ext uri="{FF2B5EF4-FFF2-40B4-BE49-F238E27FC236}">
              <a16:creationId xmlns:a16="http://schemas.microsoft.com/office/drawing/2014/main" id="{00000000-0008-0000-0100-00002E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35" name="Text Box 26">
          <a:extLst>
            <a:ext uri="{FF2B5EF4-FFF2-40B4-BE49-F238E27FC236}">
              <a16:creationId xmlns:a16="http://schemas.microsoft.com/office/drawing/2014/main" id="{00000000-0008-0000-0100-00002F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36" name="Text Box 27">
          <a:extLst>
            <a:ext uri="{FF2B5EF4-FFF2-40B4-BE49-F238E27FC236}">
              <a16:creationId xmlns:a16="http://schemas.microsoft.com/office/drawing/2014/main" id="{00000000-0008-0000-0100-000030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937" name="Text Box 29">
          <a:extLst>
            <a:ext uri="{FF2B5EF4-FFF2-40B4-BE49-F238E27FC236}">
              <a16:creationId xmlns:a16="http://schemas.microsoft.com/office/drawing/2014/main" id="{00000000-0008-0000-0100-00003117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38" name="Text Box 4">
          <a:extLst>
            <a:ext uri="{FF2B5EF4-FFF2-40B4-BE49-F238E27FC236}">
              <a16:creationId xmlns:a16="http://schemas.microsoft.com/office/drawing/2014/main" id="{00000000-0008-0000-0100-000032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39" name="Text Box 5">
          <a:extLst>
            <a:ext uri="{FF2B5EF4-FFF2-40B4-BE49-F238E27FC236}">
              <a16:creationId xmlns:a16="http://schemas.microsoft.com/office/drawing/2014/main" id="{00000000-0008-0000-0100-000033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40" name="Text Box 26">
          <a:extLst>
            <a:ext uri="{FF2B5EF4-FFF2-40B4-BE49-F238E27FC236}">
              <a16:creationId xmlns:a16="http://schemas.microsoft.com/office/drawing/2014/main" id="{00000000-0008-0000-0100-000034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41" name="Text Box 27">
          <a:extLst>
            <a:ext uri="{FF2B5EF4-FFF2-40B4-BE49-F238E27FC236}">
              <a16:creationId xmlns:a16="http://schemas.microsoft.com/office/drawing/2014/main" id="{00000000-0008-0000-0100-000035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42" name="Text Box 4">
          <a:extLst>
            <a:ext uri="{FF2B5EF4-FFF2-40B4-BE49-F238E27FC236}">
              <a16:creationId xmlns:a16="http://schemas.microsoft.com/office/drawing/2014/main" id="{00000000-0008-0000-0100-000036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43" name="Text Box 5">
          <a:extLst>
            <a:ext uri="{FF2B5EF4-FFF2-40B4-BE49-F238E27FC236}">
              <a16:creationId xmlns:a16="http://schemas.microsoft.com/office/drawing/2014/main" id="{00000000-0008-0000-0100-000037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44" name="Text Box 26">
          <a:extLst>
            <a:ext uri="{FF2B5EF4-FFF2-40B4-BE49-F238E27FC236}">
              <a16:creationId xmlns:a16="http://schemas.microsoft.com/office/drawing/2014/main" id="{00000000-0008-0000-0100-000038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45" name="Text Box 27">
          <a:extLst>
            <a:ext uri="{FF2B5EF4-FFF2-40B4-BE49-F238E27FC236}">
              <a16:creationId xmlns:a16="http://schemas.microsoft.com/office/drawing/2014/main" id="{00000000-0008-0000-0100-000039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46" name="Text Box 4">
          <a:extLst>
            <a:ext uri="{FF2B5EF4-FFF2-40B4-BE49-F238E27FC236}">
              <a16:creationId xmlns:a16="http://schemas.microsoft.com/office/drawing/2014/main" id="{00000000-0008-0000-0100-00003A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47" name="Text Box 5">
          <a:extLst>
            <a:ext uri="{FF2B5EF4-FFF2-40B4-BE49-F238E27FC236}">
              <a16:creationId xmlns:a16="http://schemas.microsoft.com/office/drawing/2014/main" id="{00000000-0008-0000-0100-00003B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48" name="Text Box 26">
          <a:extLst>
            <a:ext uri="{FF2B5EF4-FFF2-40B4-BE49-F238E27FC236}">
              <a16:creationId xmlns:a16="http://schemas.microsoft.com/office/drawing/2014/main" id="{00000000-0008-0000-0100-00003C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49" name="Text Box 27">
          <a:extLst>
            <a:ext uri="{FF2B5EF4-FFF2-40B4-BE49-F238E27FC236}">
              <a16:creationId xmlns:a16="http://schemas.microsoft.com/office/drawing/2014/main" id="{00000000-0008-0000-0100-00003D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50" name="Text Box 4">
          <a:extLst>
            <a:ext uri="{FF2B5EF4-FFF2-40B4-BE49-F238E27FC236}">
              <a16:creationId xmlns:a16="http://schemas.microsoft.com/office/drawing/2014/main" id="{00000000-0008-0000-0100-00003E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51" name="Text Box 5">
          <a:extLst>
            <a:ext uri="{FF2B5EF4-FFF2-40B4-BE49-F238E27FC236}">
              <a16:creationId xmlns:a16="http://schemas.microsoft.com/office/drawing/2014/main" id="{00000000-0008-0000-0100-00003F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52" name="Text Box 26">
          <a:extLst>
            <a:ext uri="{FF2B5EF4-FFF2-40B4-BE49-F238E27FC236}">
              <a16:creationId xmlns:a16="http://schemas.microsoft.com/office/drawing/2014/main" id="{00000000-0008-0000-0100-000040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953" name="Text Box 27">
          <a:extLst>
            <a:ext uri="{FF2B5EF4-FFF2-40B4-BE49-F238E27FC236}">
              <a16:creationId xmlns:a16="http://schemas.microsoft.com/office/drawing/2014/main" id="{00000000-0008-0000-0100-000041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54" name="Text Box 4">
          <a:extLst>
            <a:ext uri="{FF2B5EF4-FFF2-40B4-BE49-F238E27FC236}">
              <a16:creationId xmlns:a16="http://schemas.microsoft.com/office/drawing/2014/main" id="{00000000-0008-0000-0100-000042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55" name="Text Box 5">
          <a:extLst>
            <a:ext uri="{FF2B5EF4-FFF2-40B4-BE49-F238E27FC236}">
              <a16:creationId xmlns:a16="http://schemas.microsoft.com/office/drawing/2014/main" id="{00000000-0008-0000-0100-000043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56" name="Text Box 26">
          <a:extLst>
            <a:ext uri="{FF2B5EF4-FFF2-40B4-BE49-F238E27FC236}">
              <a16:creationId xmlns:a16="http://schemas.microsoft.com/office/drawing/2014/main" id="{00000000-0008-0000-0100-000044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957" name="Text Box 27">
          <a:extLst>
            <a:ext uri="{FF2B5EF4-FFF2-40B4-BE49-F238E27FC236}">
              <a16:creationId xmlns:a16="http://schemas.microsoft.com/office/drawing/2014/main" id="{00000000-0008-0000-0100-000045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58" name="Text Box 4">
          <a:extLst>
            <a:ext uri="{FF2B5EF4-FFF2-40B4-BE49-F238E27FC236}">
              <a16:creationId xmlns:a16="http://schemas.microsoft.com/office/drawing/2014/main" id="{00000000-0008-0000-0100-000046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59" name="Text Box 5">
          <a:extLst>
            <a:ext uri="{FF2B5EF4-FFF2-40B4-BE49-F238E27FC236}">
              <a16:creationId xmlns:a16="http://schemas.microsoft.com/office/drawing/2014/main" id="{00000000-0008-0000-0100-000047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60" name="Text Box 26">
          <a:extLst>
            <a:ext uri="{FF2B5EF4-FFF2-40B4-BE49-F238E27FC236}">
              <a16:creationId xmlns:a16="http://schemas.microsoft.com/office/drawing/2014/main" id="{00000000-0008-0000-0100-000048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61" name="Text Box 27">
          <a:extLst>
            <a:ext uri="{FF2B5EF4-FFF2-40B4-BE49-F238E27FC236}">
              <a16:creationId xmlns:a16="http://schemas.microsoft.com/office/drawing/2014/main" id="{00000000-0008-0000-0100-000049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62" name="Text Box 4">
          <a:extLst>
            <a:ext uri="{FF2B5EF4-FFF2-40B4-BE49-F238E27FC236}">
              <a16:creationId xmlns:a16="http://schemas.microsoft.com/office/drawing/2014/main" id="{00000000-0008-0000-0100-00004A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63" name="Text Box 5">
          <a:extLst>
            <a:ext uri="{FF2B5EF4-FFF2-40B4-BE49-F238E27FC236}">
              <a16:creationId xmlns:a16="http://schemas.microsoft.com/office/drawing/2014/main" id="{00000000-0008-0000-0100-00004B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64" name="Text Box 26">
          <a:extLst>
            <a:ext uri="{FF2B5EF4-FFF2-40B4-BE49-F238E27FC236}">
              <a16:creationId xmlns:a16="http://schemas.microsoft.com/office/drawing/2014/main" id="{00000000-0008-0000-0100-00004C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65" name="Text Box 27">
          <a:extLst>
            <a:ext uri="{FF2B5EF4-FFF2-40B4-BE49-F238E27FC236}">
              <a16:creationId xmlns:a16="http://schemas.microsoft.com/office/drawing/2014/main" id="{00000000-0008-0000-0100-00004D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66" name="Text Box 26">
          <a:extLst>
            <a:ext uri="{FF2B5EF4-FFF2-40B4-BE49-F238E27FC236}">
              <a16:creationId xmlns:a16="http://schemas.microsoft.com/office/drawing/2014/main" id="{00000000-0008-0000-0100-00004E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67" name="Text Box 27">
          <a:extLst>
            <a:ext uri="{FF2B5EF4-FFF2-40B4-BE49-F238E27FC236}">
              <a16:creationId xmlns:a16="http://schemas.microsoft.com/office/drawing/2014/main" id="{00000000-0008-0000-0100-00004F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968" name="Text Box 29">
          <a:extLst>
            <a:ext uri="{FF2B5EF4-FFF2-40B4-BE49-F238E27FC236}">
              <a16:creationId xmlns:a16="http://schemas.microsoft.com/office/drawing/2014/main" id="{00000000-0008-0000-0100-00005017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69" name="Text Box 4">
          <a:extLst>
            <a:ext uri="{FF2B5EF4-FFF2-40B4-BE49-F238E27FC236}">
              <a16:creationId xmlns:a16="http://schemas.microsoft.com/office/drawing/2014/main" id="{00000000-0008-0000-0100-000051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70" name="Text Box 5">
          <a:extLst>
            <a:ext uri="{FF2B5EF4-FFF2-40B4-BE49-F238E27FC236}">
              <a16:creationId xmlns:a16="http://schemas.microsoft.com/office/drawing/2014/main" id="{00000000-0008-0000-0100-000052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71" name="Text Box 26">
          <a:extLst>
            <a:ext uri="{FF2B5EF4-FFF2-40B4-BE49-F238E27FC236}">
              <a16:creationId xmlns:a16="http://schemas.microsoft.com/office/drawing/2014/main" id="{00000000-0008-0000-0100-000053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72" name="Text Box 27">
          <a:extLst>
            <a:ext uri="{FF2B5EF4-FFF2-40B4-BE49-F238E27FC236}">
              <a16:creationId xmlns:a16="http://schemas.microsoft.com/office/drawing/2014/main" id="{00000000-0008-0000-0100-000054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73" name="Text Box 4">
          <a:extLst>
            <a:ext uri="{FF2B5EF4-FFF2-40B4-BE49-F238E27FC236}">
              <a16:creationId xmlns:a16="http://schemas.microsoft.com/office/drawing/2014/main" id="{00000000-0008-0000-0100-000055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74" name="Text Box 5">
          <a:extLst>
            <a:ext uri="{FF2B5EF4-FFF2-40B4-BE49-F238E27FC236}">
              <a16:creationId xmlns:a16="http://schemas.microsoft.com/office/drawing/2014/main" id="{00000000-0008-0000-0100-000056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75" name="Text Box 26">
          <a:extLst>
            <a:ext uri="{FF2B5EF4-FFF2-40B4-BE49-F238E27FC236}">
              <a16:creationId xmlns:a16="http://schemas.microsoft.com/office/drawing/2014/main" id="{00000000-0008-0000-0100-000057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76" name="Text Box 27">
          <a:extLst>
            <a:ext uri="{FF2B5EF4-FFF2-40B4-BE49-F238E27FC236}">
              <a16:creationId xmlns:a16="http://schemas.microsoft.com/office/drawing/2014/main" id="{00000000-0008-0000-0100-000058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77" name="Text Box 4">
          <a:extLst>
            <a:ext uri="{FF2B5EF4-FFF2-40B4-BE49-F238E27FC236}">
              <a16:creationId xmlns:a16="http://schemas.microsoft.com/office/drawing/2014/main" id="{00000000-0008-0000-0100-000059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78" name="Text Box 5">
          <a:extLst>
            <a:ext uri="{FF2B5EF4-FFF2-40B4-BE49-F238E27FC236}">
              <a16:creationId xmlns:a16="http://schemas.microsoft.com/office/drawing/2014/main" id="{00000000-0008-0000-0100-00005A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5979" name="Text Box 26">
          <a:extLst>
            <a:ext uri="{FF2B5EF4-FFF2-40B4-BE49-F238E27FC236}">
              <a16:creationId xmlns:a16="http://schemas.microsoft.com/office/drawing/2014/main" id="{00000000-0008-0000-0100-00005B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5980" name="Text Box 27">
          <a:extLst>
            <a:ext uri="{FF2B5EF4-FFF2-40B4-BE49-F238E27FC236}">
              <a16:creationId xmlns:a16="http://schemas.microsoft.com/office/drawing/2014/main" id="{00000000-0008-0000-0100-00005C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81" name="Text Box 4">
          <a:extLst>
            <a:ext uri="{FF2B5EF4-FFF2-40B4-BE49-F238E27FC236}">
              <a16:creationId xmlns:a16="http://schemas.microsoft.com/office/drawing/2014/main" id="{00000000-0008-0000-0100-00005D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82" name="Text Box 5">
          <a:extLst>
            <a:ext uri="{FF2B5EF4-FFF2-40B4-BE49-F238E27FC236}">
              <a16:creationId xmlns:a16="http://schemas.microsoft.com/office/drawing/2014/main" id="{00000000-0008-0000-0100-00005E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83" name="Text Box 26">
          <a:extLst>
            <a:ext uri="{FF2B5EF4-FFF2-40B4-BE49-F238E27FC236}">
              <a16:creationId xmlns:a16="http://schemas.microsoft.com/office/drawing/2014/main" id="{00000000-0008-0000-0100-00005F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984" name="Text Box 27">
          <a:extLst>
            <a:ext uri="{FF2B5EF4-FFF2-40B4-BE49-F238E27FC236}">
              <a16:creationId xmlns:a16="http://schemas.microsoft.com/office/drawing/2014/main" id="{00000000-0008-0000-0100-000060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85" name="Text Box 4">
          <a:extLst>
            <a:ext uri="{FF2B5EF4-FFF2-40B4-BE49-F238E27FC236}">
              <a16:creationId xmlns:a16="http://schemas.microsoft.com/office/drawing/2014/main" id="{00000000-0008-0000-0100-000061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86" name="Text Box 5">
          <a:extLst>
            <a:ext uri="{FF2B5EF4-FFF2-40B4-BE49-F238E27FC236}">
              <a16:creationId xmlns:a16="http://schemas.microsoft.com/office/drawing/2014/main" id="{00000000-0008-0000-0100-000062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87" name="Text Box 26">
          <a:extLst>
            <a:ext uri="{FF2B5EF4-FFF2-40B4-BE49-F238E27FC236}">
              <a16:creationId xmlns:a16="http://schemas.microsoft.com/office/drawing/2014/main" id="{00000000-0008-0000-0100-000063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988" name="Text Box 27">
          <a:extLst>
            <a:ext uri="{FF2B5EF4-FFF2-40B4-BE49-F238E27FC236}">
              <a16:creationId xmlns:a16="http://schemas.microsoft.com/office/drawing/2014/main" id="{00000000-0008-0000-0100-000064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89" name="Text Box 4">
          <a:extLst>
            <a:ext uri="{FF2B5EF4-FFF2-40B4-BE49-F238E27FC236}">
              <a16:creationId xmlns:a16="http://schemas.microsoft.com/office/drawing/2014/main" id="{00000000-0008-0000-0100-000065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90" name="Text Box 5">
          <a:extLst>
            <a:ext uri="{FF2B5EF4-FFF2-40B4-BE49-F238E27FC236}">
              <a16:creationId xmlns:a16="http://schemas.microsoft.com/office/drawing/2014/main" id="{00000000-0008-0000-0100-000066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91" name="Text Box 26">
          <a:extLst>
            <a:ext uri="{FF2B5EF4-FFF2-40B4-BE49-F238E27FC236}">
              <a16:creationId xmlns:a16="http://schemas.microsoft.com/office/drawing/2014/main" id="{00000000-0008-0000-0100-000067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992" name="Text Box 27">
          <a:extLst>
            <a:ext uri="{FF2B5EF4-FFF2-40B4-BE49-F238E27FC236}">
              <a16:creationId xmlns:a16="http://schemas.microsoft.com/office/drawing/2014/main" id="{00000000-0008-0000-0100-000068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5993" name="Text Box 4">
          <a:extLst>
            <a:ext uri="{FF2B5EF4-FFF2-40B4-BE49-F238E27FC236}">
              <a16:creationId xmlns:a16="http://schemas.microsoft.com/office/drawing/2014/main" id="{00000000-0008-0000-0100-000069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5994" name="Text Box 5">
          <a:extLst>
            <a:ext uri="{FF2B5EF4-FFF2-40B4-BE49-F238E27FC236}">
              <a16:creationId xmlns:a16="http://schemas.microsoft.com/office/drawing/2014/main" id="{00000000-0008-0000-0100-00006A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95" name="Text Box 26">
          <a:extLst>
            <a:ext uri="{FF2B5EF4-FFF2-40B4-BE49-F238E27FC236}">
              <a16:creationId xmlns:a16="http://schemas.microsoft.com/office/drawing/2014/main" id="{00000000-0008-0000-0100-00006B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996" name="Text Box 27">
          <a:extLst>
            <a:ext uri="{FF2B5EF4-FFF2-40B4-BE49-F238E27FC236}">
              <a16:creationId xmlns:a16="http://schemas.microsoft.com/office/drawing/2014/main" id="{00000000-0008-0000-0100-00006C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5997" name="Text Box 26">
          <a:extLst>
            <a:ext uri="{FF2B5EF4-FFF2-40B4-BE49-F238E27FC236}">
              <a16:creationId xmlns:a16="http://schemas.microsoft.com/office/drawing/2014/main" id="{00000000-0008-0000-0100-00006D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5998" name="Text Box 27">
          <a:extLst>
            <a:ext uri="{FF2B5EF4-FFF2-40B4-BE49-F238E27FC236}">
              <a16:creationId xmlns:a16="http://schemas.microsoft.com/office/drawing/2014/main" id="{00000000-0008-0000-0100-00006E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5999" name="Text Box 29">
          <a:extLst>
            <a:ext uri="{FF2B5EF4-FFF2-40B4-BE49-F238E27FC236}">
              <a16:creationId xmlns:a16="http://schemas.microsoft.com/office/drawing/2014/main" id="{00000000-0008-0000-0100-00006F17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00" name="Text Box 4">
          <a:extLst>
            <a:ext uri="{FF2B5EF4-FFF2-40B4-BE49-F238E27FC236}">
              <a16:creationId xmlns:a16="http://schemas.microsoft.com/office/drawing/2014/main" id="{00000000-0008-0000-0100-000070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01" name="Text Box 5">
          <a:extLst>
            <a:ext uri="{FF2B5EF4-FFF2-40B4-BE49-F238E27FC236}">
              <a16:creationId xmlns:a16="http://schemas.microsoft.com/office/drawing/2014/main" id="{00000000-0008-0000-0100-000071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002" name="Text Box 26">
          <a:extLst>
            <a:ext uri="{FF2B5EF4-FFF2-40B4-BE49-F238E27FC236}">
              <a16:creationId xmlns:a16="http://schemas.microsoft.com/office/drawing/2014/main" id="{00000000-0008-0000-0100-000072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003" name="Text Box 27">
          <a:extLst>
            <a:ext uri="{FF2B5EF4-FFF2-40B4-BE49-F238E27FC236}">
              <a16:creationId xmlns:a16="http://schemas.microsoft.com/office/drawing/2014/main" id="{00000000-0008-0000-0100-000073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04" name="Text Box 4">
          <a:extLst>
            <a:ext uri="{FF2B5EF4-FFF2-40B4-BE49-F238E27FC236}">
              <a16:creationId xmlns:a16="http://schemas.microsoft.com/office/drawing/2014/main" id="{00000000-0008-0000-0100-000074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05" name="Text Box 5">
          <a:extLst>
            <a:ext uri="{FF2B5EF4-FFF2-40B4-BE49-F238E27FC236}">
              <a16:creationId xmlns:a16="http://schemas.microsoft.com/office/drawing/2014/main" id="{00000000-0008-0000-0100-000075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006" name="Text Box 26">
          <a:extLst>
            <a:ext uri="{FF2B5EF4-FFF2-40B4-BE49-F238E27FC236}">
              <a16:creationId xmlns:a16="http://schemas.microsoft.com/office/drawing/2014/main" id="{00000000-0008-0000-0100-000076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007" name="Text Box 27">
          <a:extLst>
            <a:ext uri="{FF2B5EF4-FFF2-40B4-BE49-F238E27FC236}">
              <a16:creationId xmlns:a16="http://schemas.microsoft.com/office/drawing/2014/main" id="{00000000-0008-0000-0100-000077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08" name="Text Box 4">
          <a:extLst>
            <a:ext uri="{FF2B5EF4-FFF2-40B4-BE49-F238E27FC236}">
              <a16:creationId xmlns:a16="http://schemas.microsoft.com/office/drawing/2014/main" id="{00000000-0008-0000-0100-000078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09" name="Text Box 5">
          <a:extLst>
            <a:ext uri="{FF2B5EF4-FFF2-40B4-BE49-F238E27FC236}">
              <a16:creationId xmlns:a16="http://schemas.microsoft.com/office/drawing/2014/main" id="{00000000-0008-0000-0100-000079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010" name="Text Box 26">
          <a:extLst>
            <a:ext uri="{FF2B5EF4-FFF2-40B4-BE49-F238E27FC236}">
              <a16:creationId xmlns:a16="http://schemas.microsoft.com/office/drawing/2014/main" id="{00000000-0008-0000-0100-00007A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011" name="Text Box 27">
          <a:extLst>
            <a:ext uri="{FF2B5EF4-FFF2-40B4-BE49-F238E27FC236}">
              <a16:creationId xmlns:a16="http://schemas.microsoft.com/office/drawing/2014/main" id="{00000000-0008-0000-0100-00007B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12" name="Text Box 4">
          <a:extLst>
            <a:ext uri="{FF2B5EF4-FFF2-40B4-BE49-F238E27FC236}">
              <a16:creationId xmlns:a16="http://schemas.microsoft.com/office/drawing/2014/main" id="{00000000-0008-0000-0100-00007C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13" name="Text Box 5">
          <a:extLst>
            <a:ext uri="{FF2B5EF4-FFF2-40B4-BE49-F238E27FC236}">
              <a16:creationId xmlns:a16="http://schemas.microsoft.com/office/drawing/2014/main" id="{00000000-0008-0000-0100-00007D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014" name="Text Box 26">
          <a:extLst>
            <a:ext uri="{FF2B5EF4-FFF2-40B4-BE49-F238E27FC236}">
              <a16:creationId xmlns:a16="http://schemas.microsoft.com/office/drawing/2014/main" id="{00000000-0008-0000-0100-00007E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015" name="Text Box 27">
          <a:extLst>
            <a:ext uri="{FF2B5EF4-FFF2-40B4-BE49-F238E27FC236}">
              <a16:creationId xmlns:a16="http://schemas.microsoft.com/office/drawing/2014/main" id="{00000000-0008-0000-0100-00007F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16" name="Text Box 4">
          <a:extLst>
            <a:ext uri="{FF2B5EF4-FFF2-40B4-BE49-F238E27FC236}">
              <a16:creationId xmlns:a16="http://schemas.microsoft.com/office/drawing/2014/main" id="{00000000-0008-0000-0100-000080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17" name="Text Box 5">
          <a:extLst>
            <a:ext uri="{FF2B5EF4-FFF2-40B4-BE49-F238E27FC236}">
              <a16:creationId xmlns:a16="http://schemas.microsoft.com/office/drawing/2014/main" id="{00000000-0008-0000-0100-000081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018" name="Text Box 26">
          <a:extLst>
            <a:ext uri="{FF2B5EF4-FFF2-40B4-BE49-F238E27FC236}">
              <a16:creationId xmlns:a16="http://schemas.microsoft.com/office/drawing/2014/main" id="{00000000-0008-0000-0100-000082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019" name="Text Box 27">
          <a:extLst>
            <a:ext uri="{FF2B5EF4-FFF2-40B4-BE49-F238E27FC236}">
              <a16:creationId xmlns:a16="http://schemas.microsoft.com/office/drawing/2014/main" id="{00000000-0008-0000-0100-000083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20" name="Text Box 5">
          <a:extLst>
            <a:ext uri="{FF2B5EF4-FFF2-40B4-BE49-F238E27FC236}">
              <a16:creationId xmlns:a16="http://schemas.microsoft.com/office/drawing/2014/main" id="{00000000-0008-0000-0100-000084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21" name="Text Box 26">
          <a:extLst>
            <a:ext uri="{FF2B5EF4-FFF2-40B4-BE49-F238E27FC236}">
              <a16:creationId xmlns:a16="http://schemas.microsoft.com/office/drawing/2014/main" id="{00000000-0008-0000-0100-000085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22" name="Text Box 5">
          <a:extLst>
            <a:ext uri="{FF2B5EF4-FFF2-40B4-BE49-F238E27FC236}">
              <a16:creationId xmlns:a16="http://schemas.microsoft.com/office/drawing/2014/main" id="{00000000-0008-0000-0100-000086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23" name="Text Box 26">
          <a:extLst>
            <a:ext uri="{FF2B5EF4-FFF2-40B4-BE49-F238E27FC236}">
              <a16:creationId xmlns:a16="http://schemas.microsoft.com/office/drawing/2014/main" id="{00000000-0008-0000-0100-000087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24" name="Text Box 26">
          <a:extLst>
            <a:ext uri="{FF2B5EF4-FFF2-40B4-BE49-F238E27FC236}">
              <a16:creationId xmlns:a16="http://schemas.microsoft.com/office/drawing/2014/main" id="{00000000-0008-0000-0100-000088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25" name="Text Box 5">
          <a:extLst>
            <a:ext uri="{FF2B5EF4-FFF2-40B4-BE49-F238E27FC236}">
              <a16:creationId xmlns:a16="http://schemas.microsoft.com/office/drawing/2014/main" id="{00000000-0008-0000-0100-000089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26" name="Text Box 26">
          <a:extLst>
            <a:ext uri="{FF2B5EF4-FFF2-40B4-BE49-F238E27FC236}">
              <a16:creationId xmlns:a16="http://schemas.microsoft.com/office/drawing/2014/main" id="{00000000-0008-0000-0100-00008A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27" name="Text Box 5">
          <a:extLst>
            <a:ext uri="{FF2B5EF4-FFF2-40B4-BE49-F238E27FC236}">
              <a16:creationId xmlns:a16="http://schemas.microsoft.com/office/drawing/2014/main" id="{00000000-0008-0000-0100-00008B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28" name="Text Box 26">
          <a:extLst>
            <a:ext uri="{FF2B5EF4-FFF2-40B4-BE49-F238E27FC236}">
              <a16:creationId xmlns:a16="http://schemas.microsoft.com/office/drawing/2014/main" id="{00000000-0008-0000-0100-00008C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29" name="Text Box 5">
          <a:extLst>
            <a:ext uri="{FF2B5EF4-FFF2-40B4-BE49-F238E27FC236}">
              <a16:creationId xmlns:a16="http://schemas.microsoft.com/office/drawing/2014/main" id="{00000000-0008-0000-0100-00008D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30" name="Text Box 26">
          <a:extLst>
            <a:ext uri="{FF2B5EF4-FFF2-40B4-BE49-F238E27FC236}">
              <a16:creationId xmlns:a16="http://schemas.microsoft.com/office/drawing/2014/main" id="{00000000-0008-0000-0100-00008E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31" name="Text Box 5">
          <a:extLst>
            <a:ext uri="{FF2B5EF4-FFF2-40B4-BE49-F238E27FC236}">
              <a16:creationId xmlns:a16="http://schemas.microsoft.com/office/drawing/2014/main" id="{00000000-0008-0000-0100-00008F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32" name="Text Box 26">
          <a:extLst>
            <a:ext uri="{FF2B5EF4-FFF2-40B4-BE49-F238E27FC236}">
              <a16:creationId xmlns:a16="http://schemas.microsoft.com/office/drawing/2014/main" id="{00000000-0008-0000-0100-000090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33" name="Text Box 5">
          <a:extLst>
            <a:ext uri="{FF2B5EF4-FFF2-40B4-BE49-F238E27FC236}">
              <a16:creationId xmlns:a16="http://schemas.microsoft.com/office/drawing/2014/main" id="{00000000-0008-0000-0100-000091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34" name="Text Box 26">
          <a:extLst>
            <a:ext uri="{FF2B5EF4-FFF2-40B4-BE49-F238E27FC236}">
              <a16:creationId xmlns:a16="http://schemas.microsoft.com/office/drawing/2014/main" id="{00000000-0008-0000-0100-000092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35" name="Text Box 4">
          <a:extLst>
            <a:ext uri="{FF2B5EF4-FFF2-40B4-BE49-F238E27FC236}">
              <a16:creationId xmlns:a16="http://schemas.microsoft.com/office/drawing/2014/main" id="{00000000-0008-0000-0100-000093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36" name="Text Box 5">
          <a:extLst>
            <a:ext uri="{FF2B5EF4-FFF2-40B4-BE49-F238E27FC236}">
              <a16:creationId xmlns:a16="http://schemas.microsoft.com/office/drawing/2014/main" id="{00000000-0008-0000-0100-000094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37" name="Text Box 26">
          <a:extLst>
            <a:ext uri="{FF2B5EF4-FFF2-40B4-BE49-F238E27FC236}">
              <a16:creationId xmlns:a16="http://schemas.microsoft.com/office/drawing/2014/main" id="{00000000-0008-0000-0100-000095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38" name="Text Box 27">
          <a:extLst>
            <a:ext uri="{FF2B5EF4-FFF2-40B4-BE49-F238E27FC236}">
              <a16:creationId xmlns:a16="http://schemas.microsoft.com/office/drawing/2014/main" id="{00000000-0008-0000-0100-000096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39" name="Text Box 4">
          <a:extLst>
            <a:ext uri="{FF2B5EF4-FFF2-40B4-BE49-F238E27FC236}">
              <a16:creationId xmlns:a16="http://schemas.microsoft.com/office/drawing/2014/main" id="{00000000-0008-0000-0100-000097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40" name="Text Box 5">
          <a:extLst>
            <a:ext uri="{FF2B5EF4-FFF2-40B4-BE49-F238E27FC236}">
              <a16:creationId xmlns:a16="http://schemas.microsoft.com/office/drawing/2014/main" id="{00000000-0008-0000-0100-000098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41" name="Text Box 26">
          <a:extLst>
            <a:ext uri="{FF2B5EF4-FFF2-40B4-BE49-F238E27FC236}">
              <a16:creationId xmlns:a16="http://schemas.microsoft.com/office/drawing/2014/main" id="{00000000-0008-0000-0100-000099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42" name="Text Box 27">
          <a:extLst>
            <a:ext uri="{FF2B5EF4-FFF2-40B4-BE49-F238E27FC236}">
              <a16:creationId xmlns:a16="http://schemas.microsoft.com/office/drawing/2014/main" id="{00000000-0008-0000-0100-00009A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43" name="Text Box 26">
          <a:extLst>
            <a:ext uri="{FF2B5EF4-FFF2-40B4-BE49-F238E27FC236}">
              <a16:creationId xmlns:a16="http://schemas.microsoft.com/office/drawing/2014/main" id="{00000000-0008-0000-0100-00009B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44" name="Text Box 27">
          <a:extLst>
            <a:ext uri="{FF2B5EF4-FFF2-40B4-BE49-F238E27FC236}">
              <a16:creationId xmlns:a16="http://schemas.microsoft.com/office/drawing/2014/main" id="{00000000-0008-0000-0100-00009C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045" name="Text Box 29">
          <a:extLst>
            <a:ext uri="{FF2B5EF4-FFF2-40B4-BE49-F238E27FC236}">
              <a16:creationId xmlns:a16="http://schemas.microsoft.com/office/drawing/2014/main" id="{00000000-0008-0000-0100-00009D17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46" name="Text Box 4">
          <a:extLst>
            <a:ext uri="{FF2B5EF4-FFF2-40B4-BE49-F238E27FC236}">
              <a16:creationId xmlns:a16="http://schemas.microsoft.com/office/drawing/2014/main" id="{00000000-0008-0000-0100-00009E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47" name="Text Box 5">
          <a:extLst>
            <a:ext uri="{FF2B5EF4-FFF2-40B4-BE49-F238E27FC236}">
              <a16:creationId xmlns:a16="http://schemas.microsoft.com/office/drawing/2014/main" id="{00000000-0008-0000-0100-00009F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48" name="Text Box 26">
          <a:extLst>
            <a:ext uri="{FF2B5EF4-FFF2-40B4-BE49-F238E27FC236}">
              <a16:creationId xmlns:a16="http://schemas.microsoft.com/office/drawing/2014/main" id="{00000000-0008-0000-0100-0000A0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49" name="Text Box 27">
          <a:extLst>
            <a:ext uri="{FF2B5EF4-FFF2-40B4-BE49-F238E27FC236}">
              <a16:creationId xmlns:a16="http://schemas.microsoft.com/office/drawing/2014/main" id="{00000000-0008-0000-0100-0000A1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50" name="Text Box 4">
          <a:extLst>
            <a:ext uri="{FF2B5EF4-FFF2-40B4-BE49-F238E27FC236}">
              <a16:creationId xmlns:a16="http://schemas.microsoft.com/office/drawing/2014/main" id="{00000000-0008-0000-0100-0000A2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51" name="Text Box 5">
          <a:extLst>
            <a:ext uri="{FF2B5EF4-FFF2-40B4-BE49-F238E27FC236}">
              <a16:creationId xmlns:a16="http://schemas.microsoft.com/office/drawing/2014/main" id="{00000000-0008-0000-0100-0000A3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52" name="Text Box 26">
          <a:extLst>
            <a:ext uri="{FF2B5EF4-FFF2-40B4-BE49-F238E27FC236}">
              <a16:creationId xmlns:a16="http://schemas.microsoft.com/office/drawing/2014/main" id="{00000000-0008-0000-0100-0000A4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53" name="Text Box 27">
          <a:extLst>
            <a:ext uri="{FF2B5EF4-FFF2-40B4-BE49-F238E27FC236}">
              <a16:creationId xmlns:a16="http://schemas.microsoft.com/office/drawing/2014/main" id="{00000000-0008-0000-0100-0000A5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54" name="Text Box 4">
          <a:extLst>
            <a:ext uri="{FF2B5EF4-FFF2-40B4-BE49-F238E27FC236}">
              <a16:creationId xmlns:a16="http://schemas.microsoft.com/office/drawing/2014/main" id="{00000000-0008-0000-0100-0000A6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55" name="Text Box 5">
          <a:extLst>
            <a:ext uri="{FF2B5EF4-FFF2-40B4-BE49-F238E27FC236}">
              <a16:creationId xmlns:a16="http://schemas.microsoft.com/office/drawing/2014/main" id="{00000000-0008-0000-0100-0000A7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56" name="Text Box 26">
          <a:extLst>
            <a:ext uri="{FF2B5EF4-FFF2-40B4-BE49-F238E27FC236}">
              <a16:creationId xmlns:a16="http://schemas.microsoft.com/office/drawing/2014/main" id="{00000000-0008-0000-0100-0000A8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57" name="Text Box 27">
          <a:extLst>
            <a:ext uri="{FF2B5EF4-FFF2-40B4-BE49-F238E27FC236}">
              <a16:creationId xmlns:a16="http://schemas.microsoft.com/office/drawing/2014/main" id="{00000000-0008-0000-0100-0000A9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58" name="Text Box 4">
          <a:extLst>
            <a:ext uri="{FF2B5EF4-FFF2-40B4-BE49-F238E27FC236}">
              <a16:creationId xmlns:a16="http://schemas.microsoft.com/office/drawing/2014/main" id="{00000000-0008-0000-0100-0000AA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59" name="Text Box 5">
          <a:extLst>
            <a:ext uri="{FF2B5EF4-FFF2-40B4-BE49-F238E27FC236}">
              <a16:creationId xmlns:a16="http://schemas.microsoft.com/office/drawing/2014/main" id="{00000000-0008-0000-0100-0000AB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060" name="Text Box 26">
          <a:extLst>
            <a:ext uri="{FF2B5EF4-FFF2-40B4-BE49-F238E27FC236}">
              <a16:creationId xmlns:a16="http://schemas.microsoft.com/office/drawing/2014/main" id="{00000000-0008-0000-0100-0000AC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061" name="Text Box 27">
          <a:extLst>
            <a:ext uri="{FF2B5EF4-FFF2-40B4-BE49-F238E27FC236}">
              <a16:creationId xmlns:a16="http://schemas.microsoft.com/office/drawing/2014/main" id="{00000000-0008-0000-0100-0000AD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62" name="Text Box 4">
          <a:extLst>
            <a:ext uri="{FF2B5EF4-FFF2-40B4-BE49-F238E27FC236}">
              <a16:creationId xmlns:a16="http://schemas.microsoft.com/office/drawing/2014/main" id="{00000000-0008-0000-0100-0000AE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63" name="Text Box 5">
          <a:extLst>
            <a:ext uri="{FF2B5EF4-FFF2-40B4-BE49-F238E27FC236}">
              <a16:creationId xmlns:a16="http://schemas.microsoft.com/office/drawing/2014/main" id="{00000000-0008-0000-0100-0000AF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064" name="Text Box 26">
          <a:extLst>
            <a:ext uri="{FF2B5EF4-FFF2-40B4-BE49-F238E27FC236}">
              <a16:creationId xmlns:a16="http://schemas.microsoft.com/office/drawing/2014/main" id="{00000000-0008-0000-0100-0000B0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065" name="Text Box 27">
          <a:extLst>
            <a:ext uri="{FF2B5EF4-FFF2-40B4-BE49-F238E27FC236}">
              <a16:creationId xmlns:a16="http://schemas.microsoft.com/office/drawing/2014/main" id="{00000000-0008-0000-0100-0000B1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66" name="Text Box 5">
          <a:extLst>
            <a:ext uri="{FF2B5EF4-FFF2-40B4-BE49-F238E27FC236}">
              <a16:creationId xmlns:a16="http://schemas.microsoft.com/office/drawing/2014/main" id="{00000000-0008-0000-0100-0000B2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67" name="Text Box 26">
          <a:extLst>
            <a:ext uri="{FF2B5EF4-FFF2-40B4-BE49-F238E27FC236}">
              <a16:creationId xmlns:a16="http://schemas.microsoft.com/office/drawing/2014/main" id="{00000000-0008-0000-0100-0000B3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68" name="Text Box 5">
          <a:extLst>
            <a:ext uri="{FF2B5EF4-FFF2-40B4-BE49-F238E27FC236}">
              <a16:creationId xmlns:a16="http://schemas.microsoft.com/office/drawing/2014/main" id="{00000000-0008-0000-0100-0000B4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69" name="Text Box 26">
          <a:extLst>
            <a:ext uri="{FF2B5EF4-FFF2-40B4-BE49-F238E27FC236}">
              <a16:creationId xmlns:a16="http://schemas.microsoft.com/office/drawing/2014/main" id="{00000000-0008-0000-0100-0000B5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70" name="Text Box 26">
          <a:extLst>
            <a:ext uri="{FF2B5EF4-FFF2-40B4-BE49-F238E27FC236}">
              <a16:creationId xmlns:a16="http://schemas.microsoft.com/office/drawing/2014/main" id="{00000000-0008-0000-0100-0000B6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71" name="Text Box 5">
          <a:extLst>
            <a:ext uri="{FF2B5EF4-FFF2-40B4-BE49-F238E27FC236}">
              <a16:creationId xmlns:a16="http://schemas.microsoft.com/office/drawing/2014/main" id="{00000000-0008-0000-0100-0000B7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72" name="Text Box 26">
          <a:extLst>
            <a:ext uri="{FF2B5EF4-FFF2-40B4-BE49-F238E27FC236}">
              <a16:creationId xmlns:a16="http://schemas.microsoft.com/office/drawing/2014/main" id="{00000000-0008-0000-0100-0000B8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73" name="Text Box 5">
          <a:extLst>
            <a:ext uri="{FF2B5EF4-FFF2-40B4-BE49-F238E27FC236}">
              <a16:creationId xmlns:a16="http://schemas.microsoft.com/office/drawing/2014/main" id="{00000000-0008-0000-0100-0000B9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74" name="Text Box 26">
          <a:extLst>
            <a:ext uri="{FF2B5EF4-FFF2-40B4-BE49-F238E27FC236}">
              <a16:creationId xmlns:a16="http://schemas.microsoft.com/office/drawing/2014/main" id="{00000000-0008-0000-0100-0000BA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75" name="Text Box 5">
          <a:extLst>
            <a:ext uri="{FF2B5EF4-FFF2-40B4-BE49-F238E27FC236}">
              <a16:creationId xmlns:a16="http://schemas.microsoft.com/office/drawing/2014/main" id="{00000000-0008-0000-0100-0000BB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076" name="Text Box 26">
          <a:extLst>
            <a:ext uri="{FF2B5EF4-FFF2-40B4-BE49-F238E27FC236}">
              <a16:creationId xmlns:a16="http://schemas.microsoft.com/office/drawing/2014/main" id="{00000000-0008-0000-0100-0000BC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77" name="Text Box 5">
          <a:extLst>
            <a:ext uri="{FF2B5EF4-FFF2-40B4-BE49-F238E27FC236}">
              <a16:creationId xmlns:a16="http://schemas.microsoft.com/office/drawing/2014/main" id="{00000000-0008-0000-0100-0000BD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78" name="Text Box 26">
          <a:extLst>
            <a:ext uri="{FF2B5EF4-FFF2-40B4-BE49-F238E27FC236}">
              <a16:creationId xmlns:a16="http://schemas.microsoft.com/office/drawing/2014/main" id="{00000000-0008-0000-0100-0000BE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079" name="Text Box 5">
          <a:extLst>
            <a:ext uri="{FF2B5EF4-FFF2-40B4-BE49-F238E27FC236}">
              <a16:creationId xmlns:a16="http://schemas.microsoft.com/office/drawing/2014/main" id="{00000000-0008-0000-0100-0000BF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080" name="Text Box 26">
          <a:extLst>
            <a:ext uri="{FF2B5EF4-FFF2-40B4-BE49-F238E27FC236}">
              <a16:creationId xmlns:a16="http://schemas.microsoft.com/office/drawing/2014/main" id="{00000000-0008-0000-0100-0000C0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81" name="Text Box 4">
          <a:extLst>
            <a:ext uri="{FF2B5EF4-FFF2-40B4-BE49-F238E27FC236}">
              <a16:creationId xmlns:a16="http://schemas.microsoft.com/office/drawing/2014/main" id="{00000000-0008-0000-0100-0000C1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82" name="Text Box 5">
          <a:extLst>
            <a:ext uri="{FF2B5EF4-FFF2-40B4-BE49-F238E27FC236}">
              <a16:creationId xmlns:a16="http://schemas.microsoft.com/office/drawing/2014/main" id="{00000000-0008-0000-0100-0000C2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83" name="Text Box 26">
          <a:extLst>
            <a:ext uri="{FF2B5EF4-FFF2-40B4-BE49-F238E27FC236}">
              <a16:creationId xmlns:a16="http://schemas.microsoft.com/office/drawing/2014/main" id="{00000000-0008-0000-0100-0000C3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84" name="Text Box 27">
          <a:extLst>
            <a:ext uri="{FF2B5EF4-FFF2-40B4-BE49-F238E27FC236}">
              <a16:creationId xmlns:a16="http://schemas.microsoft.com/office/drawing/2014/main" id="{00000000-0008-0000-0100-0000C4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85" name="Text Box 4">
          <a:extLst>
            <a:ext uri="{FF2B5EF4-FFF2-40B4-BE49-F238E27FC236}">
              <a16:creationId xmlns:a16="http://schemas.microsoft.com/office/drawing/2014/main" id="{00000000-0008-0000-0100-0000C5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86" name="Text Box 5">
          <a:extLst>
            <a:ext uri="{FF2B5EF4-FFF2-40B4-BE49-F238E27FC236}">
              <a16:creationId xmlns:a16="http://schemas.microsoft.com/office/drawing/2014/main" id="{00000000-0008-0000-0100-0000C6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87" name="Text Box 26">
          <a:extLst>
            <a:ext uri="{FF2B5EF4-FFF2-40B4-BE49-F238E27FC236}">
              <a16:creationId xmlns:a16="http://schemas.microsoft.com/office/drawing/2014/main" id="{00000000-0008-0000-0100-0000C7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88" name="Text Box 27">
          <a:extLst>
            <a:ext uri="{FF2B5EF4-FFF2-40B4-BE49-F238E27FC236}">
              <a16:creationId xmlns:a16="http://schemas.microsoft.com/office/drawing/2014/main" id="{00000000-0008-0000-0100-0000C8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89" name="Text Box 26">
          <a:extLst>
            <a:ext uri="{FF2B5EF4-FFF2-40B4-BE49-F238E27FC236}">
              <a16:creationId xmlns:a16="http://schemas.microsoft.com/office/drawing/2014/main" id="{00000000-0008-0000-0100-0000C9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90" name="Text Box 27">
          <a:extLst>
            <a:ext uri="{FF2B5EF4-FFF2-40B4-BE49-F238E27FC236}">
              <a16:creationId xmlns:a16="http://schemas.microsoft.com/office/drawing/2014/main" id="{00000000-0008-0000-0100-0000CA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091" name="Text Box 29">
          <a:extLst>
            <a:ext uri="{FF2B5EF4-FFF2-40B4-BE49-F238E27FC236}">
              <a16:creationId xmlns:a16="http://schemas.microsoft.com/office/drawing/2014/main" id="{00000000-0008-0000-0100-0000CB17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92" name="Text Box 4">
          <a:extLst>
            <a:ext uri="{FF2B5EF4-FFF2-40B4-BE49-F238E27FC236}">
              <a16:creationId xmlns:a16="http://schemas.microsoft.com/office/drawing/2014/main" id="{00000000-0008-0000-0100-0000CC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93" name="Text Box 5">
          <a:extLst>
            <a:ext uri="{FF2B5EF4-FFF2-40B4-BE49-F238E27FC236}">
              <a16:creationId xmlns:a16="http://schemas.microsoft.com/office/drawing/2014/main" id="{00000000-0008-0000-0100-0000CD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94" name="Text Box 26">
          <a:extLst>
            <a:ext uri="{FF2B5EF4-FFF2-40B4-BE49-F238E27FC236}">
              <a16:creationId xmlns:a16="http://schemas.microsoft.com/office/drawing/2014/main" id="{00000000-0008-0000-0100-0000CE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95" name="Text Box 27">
          <a:extLst>
            <a:ext uri="{FF2B5EF4-FFF2-40B4-BE49-F238E27FC236}">
              <a16:creationId xmlns:a16="http://schemas.microsoft.com/office/drawing/2014/main" id="{00000000-0008-0000-0100-0000CF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096" name="Text Box 4">
          <a:extLst>
            <a:ext uri="{FF2B5EF4-FFF2-40B4-BE49-F238E27FC236}">
              <a16:creationId xmlns:a16="http://schemas.microsoft.com/office/drawing/2014/main" id="{00000000-0008-0000-0100-0000D0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097" name="Text Box 5">
          <a:extLst>
            <a:ext uri="{FF2B5EF4-FFF2-40B4-BE49-F238E27FC236}">
              <a16:creationId xmlns:a16="http://schemas.microsoft.com/office/drawing/2014/main" id="{00000000-0008-0000-0100-0000D1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098" name="Text Box 26">
          <a:extLst>
            <a:ext uri="{FF2B5EF4-FFF2-40B4-BE49-F238E27FC236}">
              <a16:creationId xmlns:a16="http://schemas.microsoft.com/office/drawing/2014/main" id="{00000000-0008-0000-0100-0000D2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099" name="Text Box 27">
          <a:extLst>
            <a:ext uri="{FF2B5EF4-FFF2-40B4-BE49-F238E27FC236}">
              <a16:creationId xmlns:a16="http://schemas.microsoft.com/office/drawing/2014/main" id="{00000000-0008-0000-0100-0000D3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00" name="Text Box 4">
          <a:extLst>
            <a:ext uri="{FF2B5EF4-FFF2-40B4-BE49-F238E27FC236}">
              <a16:creationId xmlns:a16="http://schemas.microsoft.com/office/drawing/2014/main" id="{00000000-0008-0000-0100-0000D4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01" name="Text Box 5">
          <a:extLst>
            <a:ext uri="{FF2B5EF4-FFF2-40B4-BE49-F238E27FC236}">
              <a16:creationId xmlns:a16="http://schemas.microsoft.com/office/drawing/2014/main" id="{00000000-0008-0000-0100-0000D5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02" name="Text Box 26">
          <a:extLst>
            <a:ext uri="{FF2B5EF4-FFF2-40B4-BE49-F238E27FC236}">
              <a16:creationId xmlns:a16="http://schemas.microsoft.com/office/drawing/2014/main" id="{00000000-0008-0000-0100-0000D6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03" name="Text Box 27">
          <a:extLst>
            <a:ext uri="{FF2B5EF4-FFF2-40B4-BE49-F238E27FC236}">
              <a16:creationId xmlns:a16="http://schemas.microsoft.com/office/drawing/2014/main" id="{00000000-0008-0000-0100-0000D7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04" name="Text Box 4">
          <a:extLst>
            <a:ext uri="{FF2B5EF4-FFF2-40B4-BE49-F238E27FC236}">
              <a16:creationId xmlns:a16="http://schemas.microsoft.com/office/drawing/2014/main" id="{00000000-0008-0000-0100-0000D8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05" name="Text Box 5">
          <a:extLst>
            <a:ext uri="{FF2B5EF4-FFF2-40B4-BE49-F238E27FC236}">
              <a16:creationId xmlns:a16="http://schemas.microsoft.com/office/drawing/2014/main" id="{00000000-0008-0000-0100-0000D9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06" name="Text Box 26">
          <a:extLst>
            <a:ext uri="{FF2B5EF4-FFF2-40B4-BE49-F238E27FC236}">
              <a16:creationId xmlns:a16="http://schemas.microsoft.com/office/drawing/2014/main" id="{00000000-0008-0000-0100-0000DA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107" name="Text Box 27">
          <a:extLst>
            <a:ext uri="{FF2B5EF4-FFF2-40B4-BE49-F238E27FC236}">
              <a16:creationId xmlns:a16="http://schemas.microsoft.com/office/drawing/2014/main" id="{00000000-0008-0000-0100-0000DB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08" name="Text Box 4">
          <a:extLst>
            <a:ext uri="{FF2B5EF4-FFF2-40B4-BE49-F238E27FC236}">
              <a16:creationId xmlns:a16="http://schemas.microsoft.com/office/drawing/2014/main" id="{00000000-0008-0000-0100-0000DC17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09" name="Text Box 5">
          <a:extLst>
            <a:ext uri="{FF2B5EF4-FFF2-40B4-BE49-F238E27FC236}">
              <a16:creationId xmlns:a16="http://schemas.microsoft.com/office/drawing/2014/main" id="{00000000-0008-0000-0100-0000DD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10" name="Text Box 26">
          <a:extLst>
            <a:ext uri="{FF2B5EF4-FFF2-40B4-BE49-F238E27FC236}">
              <a16:creationId xmlns:a16="http://schemas.microsoft.com/office/drawing/2014/main" id="{00000000-0008-0000-0100-0000DE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111" name="Text Box 27">
          <a:extLst>
            <a:ext uri="{FF2B5EF4-FFF2-40B4-BE49-F238E27FC236}">
              <a16:creationId xmlns:a16="http://schemas.microsoft.com/office/drawing/2014/main" id="{00000000-0008-0000-0100-0000DF17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12" name="Text Box 5">
          <a:extLst>
            <a:ext uri="{FF2B5EF4-FFF2-40B4-BE49-F238E27FC236}">
              <a16:creationId xmlns:a16="http://schemas.microsoft.com/office/drawing/2014/main" id="{00000000-0008-0000-0100-0000E0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13" name="Text Box 26">
          <a:extLst>
            <a:ext uri="{FF2B5EF4-FFF2-40B4-BE49-F238E27FC236}">
              <a16:creationId xmlns:a16="http://schemas.microsoft.com/office/drawing/2014/main" id="{00000000-0008-0000-0100-0000E1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14" name="Text Box 5">
          <a:extLst>
            <a:ext uri="{FF2B5EF4-FFF2-40B4-BE49-F238E27FC236}">
              <a16:creationId xmlns:a16="http://schemas.microsoft.com/office/drawing/2014/main" id="{00000000-0008-0000-0100-0000E2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15" name="Text Box 26">
          <a:extLst>
            <a:ext uri="{FF2B5EF4-FFF2-40B4-BE49-F238E27FC236}">
              <a16:creationId xmlns:a16="http://schemas.microsoft.com/office/drawing/2014/main" id="{00000000-0008-0000-0100-0000E3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16" name="Text Box 26">
          <a:extLst>
            <a:ext uri="{FF2B5EF4-FFF2-40B4-BE49-F238E27FC236}">
              <a16:creationId xmlns:a16="http://schemas.microsoft.com/office/drawing/2014/main" id="{00000000-0008-0000-0100-0000E4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17" name="Text Box 5">
          <a:extLst>
            <a:ext uri="{FF2B5EF4-FFF2-40B4-BE49-F238E27FC236}">
              <a16:creationId xmlns:a16="http://schemas.microsoft.com/office/drawing/2014/main" id="{00000000-0008-0000-0100-0000E5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18" name="Text Box 26">
          <a:extLst>
            <a:ext uri="{FF2B5EF4-FFF2-40B4-BE49-F238E27FC236}">
              <a16:creationId xmlns:a16="http://schemas.microsoft.com/office/drawing/2014/main" id="{00000000-0008-0000-0100-0000E6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19" name="Text Box 5">
          <a:extLst>
            <a:ext uri="{FF2B5EF4-FFF2-40B4-BE49-F238E27FC236}">
              <a16:creationId xmlns:a16="http://schemas.microsoft.com/office/drawing/2014/main" id="{00000000-0008-0000-0100-0000E7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20" name="Text Box 26">
          <a:extLst>
            <a:ext uri="{FF2B5EF4-FFF2-40B4-BE49-F238E27FC236}">
              <a16:creationId xmlns:a16="http://schemas.microsoft.com/office/drawing/2014/main" id="{00000000-0008-0000-0100-0000E8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21" name="Text Box 5">
          <a:extLst>
            <a:ext uri="{FF2B5EF4-FFF2-40B4-BE49-F238E27FC236}">
              <a16:creationId xmlns:a16="http://schemas.microsoft.com/office/drawing/2014/main" id="{00000000-0008-0000-0100-0000E9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22" name="Text Box 26">
          <a:extLst>
            <a:ext uri="{FF2B5EF4-FFF2-40B4-BE49-F238E27FC236}">
              <a16:creationId xmlns:a16="http://schemas.microsoft.com/office/drawing/2014/main" id="{00000000-0008-0000-0100-0000EA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23" name="Text Box 5">
          <a:extLst>
            <a:ext uri="{FF2B5EF4-FFF2-40B4-BE49-F238E27FC236}">
              <a16:creationId xmlns:a16="http://schemas.microsoft.com/office/drawing/2014/main" id="{00000000-0008-0000-0100-0000EB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24" name="Text Box 26">
          <a:extLst>
            <a:ext uri="{FF2B5EF4-FFF2-40B4-BE49-F238E27FC236}">
              <a16:creationId xmlns:a16="http://schemas.microsoft.com/office/drawing/2014/main" id="{00000000-0008-0000-0100-0000EC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25" name="Text Box 5">
          <a:extLst>
            <a:ext uri="{FF2B5EF4-FFF2-40B4-BE49-F238E27FC236}">
              <a16:creationId xmlns:a16="http://schemas.microsoft.com/office/drawing/2014/main" id="{00000000-0008-0000-0100-0000ED17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26" name="Text Box 26">
          <a:extLst>
            <a:ext uri="{FF2B5EF4-FFF2-40B4-BE49-F238E27FC236}">
              <a16:creationId xmlns:a16="http://schemas.microsoft.com/office/drawing/2014/main" id="{00000000-0008-0000-0100-0000EE17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127" name="Text Box 5">
          <a:extLst>
            <a:ext uri="{FF2B5EF4-FFF2-40B4-BE49-F238E27FC236}">
              <a16:creationId xmlns:a16="http://schemas.microsoft.com/office/drawing/2014/main" id="{00000000-0008-0000-0100-0000EF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128" name="Text Box 26">
          <a:extLst>
            <a:ext uri="{FF2B5EF4-FFF2-40B4-BE49-F238E27FC236}">
              <a16:creationId xmlns:a16="http://schemas.microsoft.com/office/drawing/2014/main" id="{00000000-0008-0000-0100-0000F0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129" name="Text Box 5">
          <a:extLst>
            <a:ext uri="{FF2B5EF4-FFF2-40B4-BE49-F238E27FC236}">
              <a16:creationId xmlns:a16="http://schemas.microsoft.com/office/drawing/2014/main" id="{00000000-0008-0000-0100-0000F1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130" name="Text Box 26">
          <a:extLst>
            <a:ext uri="{FF2B5EF4-FFF2-40B4-BE49-F238E27FC236}">
              <a16:creationId xmlns:a16="http://schemas.microsoft.com/office/drawing/2014/main" id="{00000000-0008-0000-0100-0000F2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131" name="Text Box 26">
          <a:extLst>
            <a:ext uri="{FF2B5EF4-FFF2-40B4-BE49-F238E27FC236}">
              <a16:creationId xmlns:a16="http://schemas.microsoft.com/office/drawing/2014/main" id="{00000000-0008-0000-0100-0000F3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132" name="Text Box 5">
          <a:extLst>
            <a:ext uri="{FF2B5EF4-FFF2-40B4-BE49-F238E27FC236}">
              <a16:creationId xmlns:a16="http://schemas.microsoft.com/office/drawing/2014/main" id="{00000000-0008-0000-0100-0000F4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133" name="Text Box 26">
          <a:extLst>
            <a:ext uri="{FF2B5EF4-FFF2-40B4-BE49-F238E27FC236}">
              <a16:creationId xmlns:a16="http://schemas.microsoft.com/office/drawing/2014/main" id="{00000000-0008-0000-0100-0000F5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134" name="Text Box 5">
          <a:extLst>
            <a:ext uri="{FF2B5EF4-FFF2-40B4-BE49-F238E27FC236}">
              <a16:creationId xmlns:a16="http://schemas.microsoft.com/office/drawing/2014/main" id="{00000000-0008-0000-0100-0000F6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135" name="Text Box 26">
          <a:extLst>
            <a:ext uri="{FF2B5EF4-FFF2-40B4-BE49-F238E27FC236}">
              <a16:creationId xmlns:a16="http://schemas.microsoft.com/office/drawing/2014/main" id="{00000000-0008-0000-0100-0000F7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136" name="Text Box 5">
          <a:extLst>
            <a:ext uri="{FF2B5EF4-FFF2-40B4-BE49-F238E27FC236}">
              <a16:creationId xmlns:a16="http://schemas.microsoft.com/office/drawing/2014/main" id="{00000000-0008-0000-0100-0000F8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304800</xdr:rowOff>
    </xdr:to>
    <xdr:sp macro="" textlink="">
      <xdr:nvSpPr>
        <xdr:cNvPr id="6137" name="Text Box 26">
          <a:extLst>
            <a:ext uri="{FF2B5EF4-FFF2-40B4-BE49-F238E27FC236}">
              <a16:creationId xmlns:a16="http://schemas.microsoft.com/office/drawing/2014/main" id="{00000000-0008-0000-0100-0000F9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138" name="Text Box 5">
          <a:extLst>
            <a:ext uri="{FF2B5EF4-FFF2-40B4-BE49-F238E27FC236}">
              <a16:creationId xmlns:a16="http://schemas.microsoft.com/office/drawing/2014/main" id="{00000000-0008-0000-0100-0000FA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139" name="Text Box 26">
          <a:extLst>
            <a:ext uri="{FF2B5EF4-FFF2-40B4-BE49-F238E27FC236}">
              <a16:creationId xmlns:a16="http://schemas.microsoft.com/office/drawing/2014/main" id="{00000000-0008-0000-0100-0000FB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140" name="Text Box 5">
          <a:extLst>
            <a:ext uri="{FF2B5EF4-FFF2-40B4-BE49-F238E27FC236}">
              <a16:creationId xmlns:a16="http://schemas.microsoft.com/office/drawing/2014/main" id="{00000000-0008-0000-0100-0000FC17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33</xdr:row>
      <xdr:rowOff>276225</xdr:rowOff>
    </xdr:to>
    <xdr:sp macro="" textlink="">
      <xdr:nvSpPr>
        <xdr:cNvPr id="6141" name="Text Box 26">
          <a:extLst>
            <a:ext uri="{FF2B5EF4-FFF2-40B4-BE49-F238E27FC236}">
              <a16:creationId xmlns:a16="http://schemas.microsoft.com/office/drawing/2014/main" id="{00000000-0008-0000-0100-0000FD17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42" name="Text Box 27">
          <a:extLst>
            <a:ext uri="{FF2B5EF4-FFF2-40B4-BE49-F238E27FC236}">
              <a16:creationId xmlns:a16="http://schemas.microsoft.com/office/drawing/2014/main" id="{00000000-0008-0000-0100-0000FE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43" name="Text Box 27">
          <a:extLst>
            <a:ext uri="{FF2B5EF4-FFF2-40B4-BE49-F238E27FC236}">
              <a16:creationId xmlns:a16="http://schemas.microsoft.com/office/drawing/2014/main" id="{00000000-0008-0000-0100-0000FF17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44" name="Text Box 27">
          <a:extLst>
            <a:ext uri="{FF2B5EF4-FFF2-40B4-BE49-F238E27FC236}">
              <a16:creationId xmlns:a16="http://schemas.microsoft.com/office/drawing/2014/main" id="{00000000-0008-0000-0100-000000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45" name="Text Box 27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46" name="Text Box 27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47" name="Text Box 27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148" name="Text Box 27">
          <a:extLst>
            <a:ext uri="{FF2B5EF4-FFF2-40B4-BE49-F238E27FC236}">
              <a16:creationId xmlns:a16="http://schemas.microsoft.com/office/drawing/2014/main" id="{00000000-0008-0000-0100-000004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149" name="Text Box 27">
          <a:extLst>
            <a:ext uri="{FF2B5EF4-FFF2-40B4-BE49-F238E27FC236}">
              <a16:creationId xmlns:a16="http://schemas.microsoft.com/office/drawing/2014/main" id="{00000000-0008-0000-0100-000005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50" name="Text Box 27">
          <a:extLst>
            <a:ext uri="{FF2B5EF4-FFF2-40B4-BE49-F238E27FC236}">
              <a16:creationId xmlns:a16="http://schemas.microsoft.com/office/drawing/2014/main" id="{00000000-0008-0000-0100-000006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51" name="Text Box 27">
          <a:extLst>
            <a:ext uri="{FF2B5EF4-FFF2-40B4-BE49-F238E27FC236}">
              <a16:creationId xmlns:a16="http://schemas.microsoft.com/office/drawing/2014/main" id="{00000000-0008-0000-0100-000007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52" name="Text Box 27">
          <a:extLst>
            <a:ext uri="{FF2B5EF4-FFF2-40B4-BE49-F238E27FC236}">
              <a16:creationId xmlns:a16="http://schemas.microsoft.com/office/drawing/2014/main" id="{00000000-0008-0000-0100-000008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53" name="Text Box 27">
          <a:extLst>
            <a:ext uri="{FF2B5EF4-FFF2-40B4-BE49-F238E27FC236}">
              <a16:creationId xmlns:a16="http://schemas.microsoft.com/office/drawing/2014/main" id="{00000000-0008-0000-0100-000009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54" name="Text Box 27">
          <a:extLst>
            <a:ext uri="{FF2B5EF4-FFF2-40B4-BE49-F238E27FC236}">
              <a16:creationId xmlns:a16="http://schemas.microsoft.com/office/drawing/2014/main" id="{00000000-0008-0000-0100-00000A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155" name="Text Box 27">
          <a:extLst>
            <a:ext uri="{FF2B5EF4-FFF2-40B4-BE49-F238E27FC236}">
              <a16:creationId xmlns:a16="http://schemas.microsoft.com/office/drawing/2014/main" id="{00000000-0008-0000-0100-00000B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156" name="Text Box 27">
          <a:extLst>
            <a:ext uri="{FF2B5EF4-FFF2-40B4-BE49-F238E27FC236}">
              <a16:creationId xmlns:a16="http://schemas.microsoft.com/office/drawing/2014/main" id="{00000000-0008-0000-0100-00000C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157" name="Text Box 27">
          <a:extLst>
            <a:ext uri="{FF2B5EF4-FFF2-40B4-BE49-F238E27FC236}">
              <a16:creationId xmlns:a16="http://schemas.microsoft.com/office/drawing/2014/main" id="{00000000-0008-0000-0100-00000D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58" name="Text Box 4">
          <a:extLst>
            <a:ext uri="{FF2B5EF4-FFF2-40B4-BE49-F238E27FC236}">
              <a16:creationId xmlns:a16="http://schemas.microsoft.com/office/drawing/2014/main" id="{00000000-0008-0000-0100-00000E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59" name="Text Box 5">
          <a:extLst>
            <a:ext uri="{FF2B5EF4-FFF2-40B4-BE49-F238E27FC236}">
              <a16:creationId xmlns:a16="http://schemas.microsoft.com/office/drawing/2014/main" id="{00000000-0008-0000-0100-00000F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60" name="Text Box 26">
          <a:extLst>
            <a:ext uri="{FF2B5EF4-FFF2-40B4-BE49-F238E27FC236}">
              <a16:creationId xmlns:a16="http://schemas.microsoft.com/office/drawing/2014/main" id="{00000000-0008-0000-0100-000010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61" name="Text Box 27">
          <a:extLst>
            <a:ext uri="{FF2B5EF4-FFF2-40B4-BE49-F238E27FC236}">
              <a16:creationId xmlns:a16="http://schemas.microsoft.com/office/drawing/2014/main" id="{00000000-0008-0000-0100-000011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62" name="Text Box 4">
          <a:extLst>
            <a:ext uri="{FF2B5EF4-FFF2-40B4-BE49-F238E27FC236}">
              <a16:creationId xmlns:a16="http://schemas.microsoft.com/office/drawing/2014/main" id="{00000000-0008-0000-0100-000012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63" name="Text Box 5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64" name="Text Box 26">
          <a:extLst>
            <a:ext uri="{FF2B5EF4-FFF2-40B4-BE49-F238E27FC236}">
              <a16:creationId xmlns:a16="http://schemas.microsoft.com/office/drawing/2014/main" id="{00000000-0008-0000-0100-000014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65" name="Text Box 27">
          <a:extLst>
            <a:ext uri="{FF2B5EF4-FFF2-40B4-BE49-F238E27FC236}">
              <a16:creationId xmlns:a16="http://schemas.microsoft.com/office/drawing/2014/main" id="{00000000-0008-0000-0100-000015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66" name="Text Box 26">
          <a:extLst>
            <a:ext uri="{FF2B5EF4-FFF2-40B4-BE49-F238E27FC236}">
              <a16:creationId xmlns:a16="http://schemas.microsoft.com/office/drawing/2014/main" id="{00000000-0008-0000-0100-000016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67" name="Text Box 27">
          <a:extLst>
            <a:ext uri="{FF2B5EF4-FFF2-40B4-BE49-F238E27FC236}">
              <a16:creationId xmlns:a16="http://schemas.microsoft.com/office/drawing/2014/main" id="{00000000-0008-0000-0100-000017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168" name="Text Box 29">
          <a:extLst>
            <a:ext uri="{FF2B5EF4-FFF2-40B4-BE49-F238E27FC236}">
              <a16:creationId xmlns:a16="http://schemas.microsoft.com/office/drawing/2014/main" id="{00000000-0008-0000-0100-00001818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69" name="Text Box 4">
          <a:extLst>
            <a:ext uri="{FF2B5EF4-FFF2-40B4-BE49-F238E27FC236}">
              <a16:creationId xmlns:a16="http://schemas.microsoft.com/office/drawing/2014/main" id="{00000000-0008-0000-0100-000019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70" name="Text Box 5">
          <a:extLst>
            <a:ext uri="{FF2B5EF4-FFF2-40B4-BE49-F238E27FC236}">
              <a16:creationId xmlns:a16="http://schemas.microsoft.com/office/drawing/2014/main" id="{00000000-0008-0000-0100-00001A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71" name="Text Box 26">
          <a:extLst>
            <a:ext uri="{FF2B5EF4-FFF2-40B4-BE49-F238E27FC236}">
              <a16:creationId xmlns:a16="http://schemas.microsoft.com/office/drawing/2014/main" id="{00000000-0008-0000-0100-00001B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72" name="Text Box 27">
          <a:extLst>
            <a:ext uri="{FF2B5EF4-FFF2-40B4-BE49-F238E27FC236}">
              <a16:creationId xmlns:a16="http://schemas.microsoft.com/office/drawing/2014/main" id="{00000000-0008-0000-0100-00001C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73" name="Text Box 4">
          <a:extLst>
            <a:ext uri="{FF2B5EF4-FFF2-40B4-BE49-F238E27FC236}">
              <a16:creationId xmlns:a16="http://schemas.microsoft.com/office/drawing/2014/main" id="{00000000-0008-0000-0100-00001D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74" name="Text Box 5">
          <a:extLst>
            <a:ext uri="{FF2B5EF4-FFF2-40B4-BE49-F238E27FC236}">
              <a16:creationId xmlns:a16="http://schemas.microsoft.com/office/drawing/2014/main" id="{00000000-0008-0000-0100-00001E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75" name="Text Box 26">
          <a:extLst>
            <a:ext uri="{FF2B5EF4-FFF2-40B4-BE49-F238E27FC236}">
              <a16:creationId xmlns:a16="http://schemas.microsoft.com/office/drawing/2014/main" id="{00000000-0008-0000-0100-00001F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76" name="Text Box 27">
          <a:extLst>
            <a:ext uri="{FF2B5EF4-FFF2-40B4-BE49-F238E27FC236}">
              <a16:creationId xmlns:a16="http://schemas.microsoft.com/office/drawing/2014/main" id="{00000000-0008-0000-0100-000020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77" name="Text Box 4">
          <a:extLst>
            <a:ext uri="{FF2B5EF4-FFF2-40B4-BE49-F238E27FC236}">
              <a16:creationId xmlns:a16="http://schemas.microsoft.com/office/drawing/2014/main" id="{00000000-0008-0000-0100-000021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78" name="Text Box 5">
          <a:extLst>
            <a:ext uri="{FF2B5EF4-FFF2-40B4-BE49-F238E27FC236}">
              <a16:creationId xmlns:a16="http://schemas.microsoft.com/office/drawing/2014/main" id="{00000000-0008-0000-0100-000022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79" name="Text Box 26">
          <a:extLst>
            <a:ext uri="{FF2B5EF4-FFF2-40B4-BE49-F238E27FC236}">
              <a16:creationId xmlns:a16="http://schemas.microsoft.com/office/drawing/2014/main" id="{00000000-0008-0000-0100-000023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80" name="Text Box 27">
          <a:extLst>
            <a:ext uri="{FF2B5EF4-FFF2-40B4-BE49-F238E27FC236}">
              <a16:creationId xmlns:a16="http://schemas.microsoft.com/office/drawing/2014/main" id="{00000000-0008-0000-0100-000024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81" name="Text Box 4">
          <a:extLst>
            <a:ext uri="{FF2B5EF4-FFF2-40B4-BE49-F238E27FC236}">
              <a16:creationId xmlns:a16="http://schemas.microsoft.com/office/drawing/2014/main" id="{00000000-0008-0000-0100-000025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82" name="Text Box 5">
          <a:extLst>
            <a:ext uri="{FF2B5EF4-FFF2-40B4-BE49-F238E27FC236}">
              <a16:creationId xmlns:a16="http://schemas.microsoft.com/office/drawing/2014/main" id="{00000000-0008-0000-0100-000026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83" name="Text Box 26">
          <a:extLst>
            <a:ext uri="{FF2B5EF4-FFF2-40B4-BE49-F238E27FC236}">
              <a16:creationId xmlns:a16="http://schemas.microsoft.com/office/drawing/2014/main" id="{00000000-0008-0000-0100-000027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184" name="Text Box 27">
          <a:extLst>
            <a:ext uri="{FF2B5EF4-FFF2-40B4-BE49-F238E27FC236}">
              <a16:creationId xmlns:a16="http://schemas.microsoft.com/office/drawing/2014/main" id="{00000000-0008-0000-0100-000028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85" name="Text Box 4">
          <a:extLst>
            <a:ext uri="{FF2B5EF4-FFF2-40B4-BE49-F238E27FC236}">
              <a16:creationId xmlns:a16="http://schemas.microsoft.com/office/drawing/2014/main" id="{00000000-0008-0000-0100-000029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86" name="Text Box 5">
          <a:extLst>
            <a:ext uri="{FF2B5EF4-FFF2-40B4-BE49-F238E27FC236}">
              <a16:creationId xmlns:a16="http://schemas.microsoft.com/office/drawing/2014/main" id="{00000000-0008-0000-0100-00002A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187" name="Text Box 26">
          <a:extLst>
            <a:ext uri="{FF2B5EF4-FFF2-40B4-BE49-F238E27FC236}">
              <a16:creationId xmlns:a16="http://schemas.microsoft.com/office/drawing/2014/main" id="{00000000-0008-0000-0100-00002B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188" name="Text Box 27">
          <a:extLst>
            <a:ext uri="{FF2B5EF4-FFF2-40B4-BE49-F238E27FC236}">
              <a16:creationId xmlns:a16="http://schemas.microsoft.com/office/drawing/2014/main" id="{00000000-0008-0000-0100-00002C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89" name="Text Box 26">
          <a:extLst>
            <a:ext uri="{FF2B5EF4-FFF2-40B4-BE49-F238E27FC236}">
              <a16:creationId xmlns:a16="http://schemas.microsoft.com/office/drawing/2014/main" id="{00000000-0008-0000-0100-00002D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90" name="Text Box 27">
          <a:extLst>
            <a:ext uri="{FF2B5EF4-FFF2-40B4-BE49-F238E27FC236}">
              <a16:creationId xmlns:a16="http://schemas.microsoft.com/office/drawing/2014/main" id="{00000000-0008-0000-0100-00002E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191" name="Text Box 29">
          <a:extLst>
            <a:ext uri="{FF2B5EF4-FFF2-40B4-BE49-F238E27FC236}">
              <a16:creationId xmlns:a16="http://schemas.microsoft.com/office/drawing/2014/main" id="{00000000-0008-0000-0100-00002F18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92" name="Text Box 4">
          <a:extLst>
            <a:ext uri="{FF2B5EF4-FFF2-40B4-BE49-F238E27FC236}">
              <a16:creationId xmlns:a16="http://schemas.microsoft.com/office/drawing/2014/main" id="{00000000-0008-0000-0100-000030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93" name="Text Box 5">
          <a:extLst>
            <a:ext uri="{FF2B5EF4-FFF2-40B4-BE49-F238E27FC236}">
              <a16:creationId xmlns:a16="http://schemas.microsoft.com/office/drawing/2014/main" id="{00000000-0008-0000-0100-000031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94" name="Text Box 26">
          <a:extLst>
            <a:ext uri="{FF2B5EF4-FFF2-40B4-BE49-F238E27FC236}">
              <a16:creationId xmlns:a16="http://schemas.microsoft.com/office/drawing/2014/main" id="{00000000-0008-0000-0100-000032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95" name="Text Box 27">
          <a:extLst>
            <a:ext uri="{FF2B5EF4-FFF2-40B4-BE49-F238E27FC236}">
              <a16:creationId xmlns:a16="http://schemas.microsoft.com/office/drawing/2014/main" id="{00000000-0008-0000-0100-000033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196" name="Text Box 4">
          <a:extLst>
            <a:ext uri="{FF2B5EF4-FFF2-40B4-BE49-F238E27FC236}">
              <a16:creationId xmlns:a16="http://schemas.microsoft.com/office/drawing/2014/main" id="{00000000-0008-0000-0100-000034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197" name="Text Box 5">
          <a:extLst>
            <a:ext uri="{FF2B5EF4-FFF2-40B4-BE49-F238E27FC236}">
              <a16:creationId xmlns:a16="http://schemas.microsoft.com/office/drawing/2014/main" id="{00000000-0008-0000-0100-000035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198" name="Text Box 26">
          <a:extLst>
            <a:ext uri="{FF2B5EF4-FFF2-40B4-BE49-F238E27FC236}">
              <a16:creationId xmlns:a16="http://schemas.microsoft.com/office/drawing/2014/main" id="{00000000-0008-0000-0100-000036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199" name="Text Box 27">
          <a:extLst>
            <a:ext uri="{FF2B5EF4-FFF2-40B4-BE49-F238E27FC236}">
              <a16:creationId xmlns:a16="http://schemas.microsoft.com/office/drawing/2014/main" id="{00000000-0008-0000-0100-000037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00" name="Text Box 4">
          <a:extLst>
            <a:ext uri="{FF2B5EF4-FFF2-40B4-BE49-F238E27FC236}">
              <a16:creationId xmlns:a16="http://schemas.microsoft.com/office/drawing/2014/main" id="{00000000-0008-0000-0100-000038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01" name="Text Box 5">
          <a:extLst>
            <a:ext uri="{FF2B5EF4-FFF2-40B4-BE49-F238E27FC236}">
              <a16:creationId xmlns:a16="http://schemas.microsoft.com/office/drawing/2014/main" id="{00000000-0008-0000-0100-000039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02" name="Text Box 26">
          <a:extLst>
            <a:ext uri="{FF2B5EF4-FFF2-40B4-BE49-F238E27FC236}">
              <a16:creationId xmlns:a16="http://schemas.microsoft.com/office/drawing/2014/main" id="{00000000-0008-0000-0100-00003A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03" name="Text Box 27">
          <a:extLst>
            <a:ext uri="{FF2B5EF4-FFF2-40B4-BE49-F238E27FC236}">
              <a16:creationId xmlns:a16="http://schemas.microsoft.com/office/drawing/2014/main" id="{00000000-0008-0000-0100-00003B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04" name="Text Box 4">
          <a:extLst>
            <a:ext uri="{FF2B5EF4-FFF2-40B4-BE49-F238E27FC236}">
              <a16:creationId xmlns:a16="http://schemas.microsoft.com/office/drawing/2014/main" id="{00000000-0008-0000-0100-00003C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05" name="Text Box 5">
          <a:extLst>
            <a:ext uri="{FF2B5EF4-FFF2-40B4-BE49-F238E27FC236}">
              <a16:creationId xmlns:a16="http://schemas.microsoft.com/office/drawing/2014/main" id="{00000000-0008-0000-0100-00003D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06" name="Text Box 26">
          <a:extLst>
            <a:ext uri="{FF2B5EF4-FFF2-40B4-BE49-F238E27FC236}">
              <a16:creationId xmlns:a16="http://schemas.microsoft.com/office/drawing/2014/main" id="{00000000-0008-0000-0100-00003E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07" name="Text Box 27">
          <a:extLst>
            <a:ext uri="{FF2B5EF4-FFF2-40B4-BE49-F238E27FC236}">
              <a16:creationId xmlns:a16="http://schemas.microsoft.com/office/drawing/2014/main" id="{00000000-0008-0000-0100-00003F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08" name="Text Box 4">
          <a:extLst>
            <a:ext uri="{FF2B5EF4-FFF2-40B4-BE49-F238E27FC236}">
              <a16:creationId xmlns:a16="http://schemas.microsoft.com/office/drawing/2014/main" id="{00000000-0008-0000-0100-000040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09" name="Text Box 5">
          <a:extLst>
            <a:ext uri="{FF2B5EF4-FFF2-40B4-BE49-F238E27FC236}">
              <a16:creationId xmlns:a16="http://schemas.microsoft.com/office/drawing/2014/main" id="{00000000-0008-0000-0100-000041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10" name="Text Box 26">
          <a:extLst>
            <a:ext uri="{FF2B5EF4-FFF2-40B4-BE49-F238E27FC236}">
              <a16:creationId xmlns:a16="http://schemas.microsoft.com/office/drawing/2014/main" id="{00000000-0008-0000-0100-000042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11" name="Text Box 27">
          <a:extLst>
            <a:ext uri="{FF2B5EF4-FFF2-40B4-BE49-F238E27FC236}">
              <a16:creationId xmlns:a16="http://schemas.microsoft.com/office/drawing/2014/main" id="{00000000-0008-0000-0100-000043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12" name="Text Box 4">
          <a:extLst>
            <a:ext uri="{FF2B5EF4-FFF2-40B4-BE49-F238E27FC236}">
              <a16:creationId xmlns:a16="http://schemas.microsoft.com/office/drawing/2014/main" id="{00000000-0008-0000-0100-000044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13" name="Text Box 5">
          <a:extLst>
            <a:ext uri="{FF2B5EF4-FFF2-40B4-BE49-F238E27FC236}">
              <a16:creationId xmlns:a16="http://schemas.microsoft.com/office/drawing/2014/main" id="{00000000-0008-0000-0100-000045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14" name="Text Box 26">
          <a:extLst>
            <a:ext uri="{FF2B5EF4-FFF2-40B4-BE49-F238E27FC236}">
              <a16:creationId xmlns:a16="http://schemas.microsoft.com/office/drawing/2014/main" id="{00000000-0008-0000-0100-000046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15" name="Text Box 27">
          <a:extLst>
            <a:ext uri="{FF2B5EF4-FFF2-40B4-BE49-F238E27FC236}">
              <a16:creationId xmlns:a16="http://schemas.microsoft.com/office/drawing/2014/main" id="{00000000-0008-0000-0100-000047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16" name="Text Box 4">
          <a:extLst>
            <a:ext uri="{FF2B5EF4-FFF2-40B4-BE49-F238E27FC236}">
              <a16:creationId xmlns:a16="http://schemas.microsoft.com/office/drawing/2014/main" id="{00000000-0008-0000-0100-000048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17" name="Text Box 5">
          <a:extLst>
            <a:ext uri="{FF2B5EF4-FFF2-40B4-BE49-F238E27FC236}">
              <a16:creationId xmlns:a16="http://schemas.microsoft.com/office/drawing/2014/main" id="{00000000-0008-0000-0100-000049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18" name="Text Box 26">
          <a:extLst>
            <a:ext uri="{FF2B5EF4-FFF2-40B4-BE49-F238E27FC236}">
              <a16:creationId xmlns:a16="http://schemas.microsoft.com/office/drawing/2014/main" id="{00000000-0008-0000-0100-00004A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19" name="Text Box 27">
          <a:extLst>
            <a:ext uri="{FF2B5EF4-FFF2-40B4-BE49-F238E27FC236}">
              <a16:creationId xmlns:a16="http://schemas.microsoft.com/office/drawing/2014/main" id="{00000000-0008-0000-0100-00004B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20" name="Text Box 26">
          <a:extLst>
            <a:ext uri="{FF2B5EF4-FFF2-40B4-BE49-F238E27FC236}">
              <a16:creationId xmlns:a16="http://schemas.microsoft.com/office/drawing/2014/main" id="{00000000-0008-0000-0100-00004C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21" name="Text Box 27">
          <a:extLst>
            <a:ext uri="{FF2B5EF4-FFF2-40B4-BE49-F238E27FC236}">
              <a16:creationId xmlns:a16="http://schemas.microsoft.com/office/drawing/2014/main" id="{00000000-0008-0000-0100-00004D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222" name="Text Box 29">
          <a:extLst>
            <a:ext uri="{FF2B5EF4-FFF2-40B4-BE49-F238E27FC236}">
              <a16:creationId xmlns:a16="http://schemas.microsoft.com/office/drawing/2014/main" id="{00000000-0008-0000-0100-00004E18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23" name="Text Box 4">
          <a:extLst>
            <a:ext uri="{FF2B5EF4-FFF2-40B4-BE49-F238E27FC236}">
              <a16:creationId xmlns:a16="http://schemas.microsoft.com/office/drawing/2014/main" id="{00000000-0008-0000-0100-00004F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24" name="Text Box 5">
          <a:extLst>
            <a:ext uri="{FF2B5EF4-FFF2-40B4-BE49-F238E27FC236}">
              <a16:creationId xmlns:a16="http://schemas.microsoft.com/office/drawing/2014/main" id="{00000000-0008-0000-0100-000050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25" name="Text Box 26">
          <a:extLst>
            <a:ext uri="{FF2B5EF4-FFF2-40B4-BE49-F238E27FC236}">
              <a16:creationId xmlns:a16="http://schemas.microsoft.com/office/drawing/2014/main" id="{00000000-0008-0000-0100-000051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26" name="Text Box 27">
          <a:extLst>
            <a:ext uri="{FF2B5EF4-FFF2-40B4-BE49-F238E27FC236}">
              <a16:creationId xmlns:a16="http://schemas.microsoft.com/office/drawing/2014/main" id="{00000000-0008-0000-0100-000052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27" name="Text Box 4">
          <a:extLst>
            <a:ext uri="{FF2B5EF4-FFF2-40B4-BE49-F238E27FC236}">
              <a16:creationId xmlns:a16="http://schemas.microsoft.com/office/drawing/2014/main" id="{00000000-0008-0000-0100-000053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28" name="Text Box 5">
          <a:extLst>
            <a:ext uri="{FF2B5EF4-FFF2-40B4-BE49-F238E27FC236}">
              <a16:creationId xmlns:a16="http://schemas.microsoft.com/office/drawing/2014/main" id="{00000000-0008-0000-0100-000054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29" name="Text Box 26">
          <a:extLst>
            <a:ext uri="{FF2B5EF4-FFF2-40B4-BE49-F238E27FC236}">
              <a16:creationId xmlns:a16="http://schemas.microsoft.com/office/drawing/2014/main" id="{00000000-0008-0000-0100-000055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30" name="Text Box 27">
          <a:extLst>
            <a:ext uri="{FF2B5EF4-FFF2-40B4-BE49-F238E27FC236}">
              <a16:creationId xmlns:a16="http://schemas.microsoft.com/office/drawing/2014/main" id="{00000000-0008-0000-0100-000056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31" name="Text Box 4">
          <a:extLst>
            <a:ext uri="{FF2B5EF4-FFF2-40B4-BE49-F238E27FC236}">
              <a16:creationId xmlns:a16="http://schemas.microsoft.com/office/drawing/2014/main" id="{00000000-0008-0000-0100-000057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32" name="Text Box 5">
          <a:extLst>
            <a:ext uri="{FF2B5EF4-FFF2-40B4-BE49-F238E27FC236}">
              <a16:creationId xmlns:a16="http://schemas.microsoft.com/office/drawing/2014/main" id="{00000000-0008-0000-0100-000058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33" name="Text Box 26">
          <a:extLst>
            <a:ext uri="{FF2B5EF4-FFF2-40B4-BE49-F238E27FC236}">
              <a16:creationId xmlns:a16="http://schemas.microsoft.com/office/drawing/2014/main" id="{00000000-0008-0000-0100-000059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34" name="Text Box 27">
          <a:extLst>
            <a:ext uri="{FF2B5EF4-FFF2-40B4-BE49-F238E27FC236}">
              <a16:creationId xmlns:a16="http://schemas.microsoft.com/office/drawing/2014/main" id="{00000000-0008-0000-0100-00005A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35" name="Text Box 4">
          <a:extLst>
            <a:ext uri="{FF2B5EF4-FFF2-40B4-BE49-F238E27FC236}">
              <a16:creationId xmlns:a16="http://schemas.microsoft.com/office/drawing/2014/main" id="{00000000-0008-0000-0100-00005B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36" name="Text Box 5">
          <a:extLst>
            <a:ext uri="{FF2B5EF4-FFF2-40B4-BE49-F238E27FC236}">
              <a16:creationId xmlns:a16="http://schemas.microsoft.com/office/drawing/2014/main" id="{00000000-0008-0000-0100-00005C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37" name="Text Box 26">
          <a:extLst>
            <a:ext uri="{FF2B5EF4-FFF2-40B4-BE49-F238E27FC236}">
              <a16:creationId xmlns:a16="http://schemas.microsoft.com/office/drawing/2014/main" id="{00000000-0008-0000-0100-00005D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38" name="Text Box 27">
          <a:extLst>
            <a:ext uri="{FF2B5EF4-FFF2-40B4-BE49-F238E27FC236}">
              <a16:creationId xmlns:a16="http://schemas.microsoft.com/office/drawing/2014/main" id="{00000000-0008-0000-0100-00005E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39" name="Text Box 4">
          <a:extLst>
            <a:ext uri="{FF2B5EF4-FFF2-40B4-BE49-F238E27FC236}">
              <a16:creationId xmlns:a16="http://schemas.microsoft.com/office/drawing/2014/main" id="{00000000-0008-0000-0100-00005F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40" name="Text Box 5">
          <a:extLst>
            <a:ext uri="{FF2B5EF4-FFF2-40B4-BE49-F238E27FC236}">
              <a16:creationId xmlns:a16="http://schemas.microsoft.com/office/drawing/2014/main" id="{00000000-0008-0000-0100-000060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41" name="Text Box 26">
          <a:extLst>
            <a:ext uri="{FF2B5EF4-FFF2-40B4-BE49-F238E27FC236}">
              <a16:creationId xmlns:a16="http://schemas.microsoft.com/office/drawing/2014/main" id="{00000000-0008-0000-0100-000061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42" name="Text Box 27">
          <a:extLst>
            <a:ext uri="{FF2B5EF4-FFF2-40B4-BE49-F238E27FC236}">
              <a16:creationId xmlns:a16="http://schemas.microsoft.com/office/drawing/2014/main" id="{00000000-0008-0000-0100-000062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43" name="Text Box 4">
          <a:extLst>
            <a:ext uri="{FF2B5EF4-FFF2-40B4-BE49-F238E27FC236}">
              <a16:creationId xmlns:a16="http://schemas.microsoft.com/office/drawing/2014/main" id="{00000000-0008-0000-0100-000063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44" name="Text Box 5">
          <a:extLst>
            <a:ext uri="{FF2B5EF4-FFF2-40B4-BE49-F238E27FC236}">
              <a16:creationId xmlns:a16="http://schemas.microsoft.com/office/drawing/2014/main" id="{00000000-0008-0000-0100-000064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45" name="Text Box 26">
          <a:extLst>
            <a:ext uri="{FF2B5EF4-FFF2-40B4-BE49-F238E27FC236}">
              <a16:creationId xmlns:a16="http://schemas.microsoft.com/office/drawing/2014/main" id="{00000000-0008-0000-0100-000065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46" name="Text Box 27">
          <a:extLst>
            <a:ext uri="{FF2B5EF4-FFF2-40B4-BE49-F238E27FC236}">
              <a16:creationId xmlns:a16="http://schemas.microsoft.com/office/drawing/2014/main" id="{00000000-0008-0000-0100-000066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47" name="Text Box 4">
          <a:extLst>
            <a:ext uri="{FF2B5EF4-FFF2-40B4-BE49-F238E27FC236}">
              <a16:creationId xmlns:a16="http://schemas.microsoft.com/office/drawing/2014/main" id="{00000000-0008-0000-0100-000067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48" name="Text Box 5">
          <a:extLst>
            <a:ext uri="{FF2B5EF4-FFF2-40B4-BE49-F238E27FC236}">
              <a16:creationId xmlns:a16="http://schemas.microsoft.com/office/drawing/2014/main" id="{00000000-0008-0000-0100-000068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49" name="Text Box 26">
          <a:extLst>
            <a:ext uri="{FF2B5EF4-FFF2-40B4-BE49-F238E27FC236}">
              <a16:creationId xmlns:a16="http://schemas.microsoft.com/office/drawing/2014/main" id="{00000000-0008-0000-0100-000069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50" name="Text Box 27">
          <a:extLst>
            <a:ext uri="{FF2B5EF4-FFF2-40B4-BE49-F238E27FC236}">
              <a16:creationId xmlns:a16="http://schemas.microsoft.com/office/drawing/2014/main" id="{00000000-0008-0000-0100-00006A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51" name="Text Box 26">
          <a:extLst>
            <a:ext uri="{FF2B5EF4-FFF2-40B4-BE49-F238E27FC236}">
              <a16:creationId xmlns:a16="http://schemas.microsoft.com/office/drawing/2014/main" id="{00000000-0008-0000-0100-00006B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52" name="Text Box 27">
          <a:extLst>
            <a:ext uri="{FF2B5EF4-FFF2-40B4-BE49-F238E27FC236}">
              <a16:creationId xmlns:a16="http://schemas.microsoft.com/office/drawing/2014/main" id="{00000000-0008-0000-0100-00006C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253" name="Text Box 29">
          <a:extLst>
            <a:ext uri="{FF2B5EF4-FFF2-40B4-BE49-F238E27FC236}">
              <a16:creationId xmlns:a16="http://schemas.microsoft.com/office/drawing/2014/main" id="{00000000-0008-0000-0100-00006D18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54" name="Text Box 4">
          <a:extLst>
            <a:ext uri="{FF2B5EF4-FFF2-40B4-BE49-F238E27FC236}">
              <a16:creationId xmlns:a16="http://schemas.microsoft.com/office/drawing/2014/main" id="{00000000-0008-0000-0100-00006E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55" name="Text Box 5">
          <a:extLst>
            <a:ext uri="{FF2B5EF4-FFF2-40B4-BE49-F238E27FC236}">
              <a16:creationId xmlns:a16="http://schemas.microsoft.com/office/drawing/2014/main" id="{00000000-0008-0000-0100-00006F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56" name="Text Box 26">
          <a:extLst>
            <a:ext uri="{FF2B5EF4-FFF2-40B4-BE49-F238E27FC236}">
              <a16:creationId xmlns:a16="http://schemas.microsoft.com/office/drawing/2014/main" id="{00000000-0008-0000-0100-000070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57" name="Text Box 27">
          <a:extLst>
            <a:ext uri="{FF2B5EF4-FFF2-40B4-BE49-F238E27FC236}">
              <a16:creationId xmlns:a16="http://schemas.microsoft.com/office/drawing/2014/main" id="{00000000-0008-0000-0100-000071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58" name="Text Box 4">
          <a:extLst>
            <a:ext uri="{FF2B5EF4-FFF2-40B4-BE49-F238E27FC236}">
              <a16:creationId xmlns:a16="http://schemas.microsoft.com/office/drawing/2014/main" id="{00000000-0008-0000-0100-000072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59" name="Text Box 5">
          <a:extLst>
            <a:ext uri="{FF2B5EF4-FFF2-40B4-BE49-F238E27FC236}">
              <a16:creationId xmlns:a16="http://schemas.microsoft.com/office/drawing/2014/main" id="{00000000-0008-0000-0100-000073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60" name="Text Box 26">
          <a:extLst>
            <a:ext uri="{FF2B5EF4-FFF2-40B4-BE49-F238E27FC236}">
              <a16:creationId xmlns:a16="http://schemas.microsoft.com/office/drawing/2014/main" id="{00000000-0008-0000-0100-000074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61" name="Text Box 27">
          <a:extLst>
            <a:ext uri="{FF2B5EF4-FFF2-40B4-BE49-F238E27FC236}">
              <a16:creationId xmlns:a16="http://schemas.microsoft.com/office/drawing/2014/main" id="{00000000-0008-0000-0100-000075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62" name="Text Box 4">
          <a:extLst>
            <a:ext uri="{FF2B5EF4-FFF2-40B4-BE49-F238E27FC236}">
              <a16:creationId xmlns:a16="http://schemas.microsoft.com/office/drawing/2014/main" id="{00000000-0008-0000-0100-000076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63" name="Text Box 5">
          <a:extLst>
            <a:ext uri="{FF2B5EF4-FFF2-40B4-BE49-F238E27FC236}">
              <a16:creationId xmlns:a16="http://schemas.microsoft.com/office/drawing/2014/main" id="{00000000-0008-0000-0100-000077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64" name="Text Box 26">
          <a:extLst>
            <a:ext uri="{FF2B5EF4-FFF2-40B4-BE49-F238E27FC236}">
              <a16:creationId xmlns:a16="http://schemas.microsoft.com/office/drawing/2014/main" id="{00000000-0008-0000-0100-000078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65" name="Text Box 27">
          <a:extLst>
            <a:ext uri="{FF2B5EF4-FFF2-40B4-BE49-F238E27FC236}">
              <a16:creationId xmlns:a16="http://schemas.microsoft.com/office/drawing/2014/main" id="{00000000-0008-0000-0100-000079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66" name="Text Box 4">
          <a:extLst>
            <a:ext uri="{FF2B5EF4-FFF2-40B4-BE49-F238E27FC236}">
              <a16:creationId xmlns:a16="http://schemas.microsoft.com/office/drawing/2014/main" id="{00000000-0008-0000-0100-00007A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67" name="Text Box 5">
          <a:extLst>
            <a:ext uri="{FF2B5EF4-FFF2-40B4-BE49-F238E27FC236}">
              <a16:creationId xmlns:a16="http://schemas.microsoft.com/office/drawing/2014/main" id="{00000000-0008-0000-0100-00007B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68" name="Text Box 26">
          <a:extLst>
            <a:ext uri="{FF2B5EF4-FFF2-40B4-BE49-F238E27FC236}">
              <a16:creationId xmlns:a16="http://schemas.microsoft.com/office/drawing/2014/main" id="{00000000-0008-0000-0100-00007C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69" name="Text Box 27">
          <a:extLst>
            <a:ext uri="{FF2B5EF4-FFF2-40B4-BE49-F238E27FC236}">
              <a16:creationId xmlns:a16="http://schemas.microsoft.com/office/drawing/2014/main" id="{00000000-0008-0000-0100-00007D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70" name="Text Box 4">
          <a:extLst>
            <a:ext uri="{FF2B5EF4-FFF2-40B4-BE49-F238E27FC236}">
              <a16:creationId xmlns:a16="http://schemas.microsoft.com/office/drawing/2014/main" id="{00000000-0008-0000-0100-00007E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71" name="Text Box 5">
          <a:extLst>
            <a:ext uri="{FF2B5EF4-FFF2-40B4-BE49-F238E27FC236}">
              <a16:creationId xmlns:a16="http://schemas.microsoft.com/office/drawing/2014/main" id="{00000000-0008-0000-0100-00007F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72" name="Text Box 26">
          <a:extLst>
            <a:ext uri="{FF2B5EF4-FFF2-40B4-BE49-F238E27FC236}">
              <a16:creationId xmlns:a16="http://schemas.microsoft.com/office/drawing/2014/main" id="{00000000-0008-0000-0100-000080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273" name="Text Box 27">
          <a:extLst>
            <a:ext uri="{FF2B5EF4-FFF2-40B4-BE49-F238E27FC236}">
              <a16:creationId xmlns:a16="http://schemas.microsoft.com/office/drawing/2014/main" id="{00000000-0008-0000-0100-000081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74" name="Text Box 4">
          <a:extLst>
            <a:ext uri="{FF2B5EF4-FFF2-40B4-BE49-F238E27FC236}">
              <a16:creationId xmlns:a16="http://schemas.microsoft.com/office/drawing/2014/main" id="{00000000-0008-0000-0100-000082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75" name="Text Box 5">
          <a:extLst>
            <a:ext uri="{FF2B5EF4-FFF2-40B4-BE49-F238E27FC236}">
              <a16:creationId xmlns:a16="http://schemas.microsoft.com/office/drawing/2014/main" id="{00000000-0008-0000-0100-000083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76" name="Text Box 26">
          <a:extLst>
            <a:ext uri="{FF2B5EF4-FFF2-40B4-BE49-F238E27FC236}">
              <a16:creationId xmlns:a16="http://schemas.microsoft.com/office/drawing/2014/main" id="{00000000-0008-0000-0100-000084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77" name="Text Box 27">
          <a:extLst>
            <a:ext uri="{FF2B5EF4-FFF2-40B4-BE49-F238E27FC236}">
              <a16:creationId xmlns:a16="http://schemas.microsoft.com/office/drawing/2014/main" id="{00000000-0008-0000-0100-000085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78" name="Text Box 4">
          <a:extLst>
            <a:ext uri="{FF2B5EF4-FFF2-40B4-BE49-F238E27FC236}">
              <a16:creationId xmlns:a16="http://schemas.microsoft.com/office/drawing/2014/main" id="{00000000-0008-0000-0100-000086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79" name="Text Box 5">
          <a:extLst>
            <a:ext uri="{FF2B5EF4-FFF2-40B4-BE49-F238E27FC236}">
              <a16:creationId xmlns:a16="http://schemas.microsoft.com/office/drawing/2014/main" id="{00000000-0008-0000-0100-000087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80" name="Text Box 26">
          <a:extLst>
            <a:ext uri="{FF2B5EF4-FFF2-40B4-BE49-F238E27FC236}">
              <a16:creationId xmlns:a16="http://schemas.microsoft.com/office/drawing/2014/main" id="{00000000-0008-0000-0100-000088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81" name="Text Box 27">
          <a:extLst>
            <a:ext uri="{FF2B5EF4-FFF2-40B4-BE49-F238E27FC236}">
              <a16:creationId xmlns:a16="http://schemas.microsoft.com/office/drawing/2014/main" id="{00000000-0008-0000-0100-000089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82" name="Text Box 26">
          <a:extLst>
            <a:ext uri="{FF2B5EF4-FFF2-40B4-BE49-F238E27FC236}">
              <a16:creationId xmlns:a16="http://schemas.microsoft.com/office/drawing/2014/main" id="{00000000-0008-0000-0100-00008A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83" name="Text Box 27">
          <a:extLst>
            <a:ext uri="{FF2B5EF4-FFF2-40B4-BE49-F238E27FC236}">
              <a16:creationId xmlns:a16="http://schemas.microsoft.com/office/drawing/2014/main" id="{00000000-0008-0000-0100-00008B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284" name="Text Box 29">
          <a:extLst>
            <a:ext uri="{FF2B5EF4-FFF2-40B4-BE49-F238E27FC236}">
              <a16:creationId xmlns:a16="http://schemas.microsoft.com/office/drawing/2014/main" id="{00000000-0008-0000-0100-00008C18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85" name="Text Box 4">
          <a:extLst>
            <a:ext uri="{FF2B5EF4-FFF2-40B4-BE49-F238E27FC236}">
              <a16:creationId xmlns:a16="http://schemas.microsoft.com/office/drawing/2014/main" id="{00000000-0008-0000-0100-00008D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86" name="Text Box 5">
          <a:extLst>
            <a:ext uri="{FF2B5EF4-FFF2-40B4-BE49-F238E27FC236}">
              <a16:creationId xmlns:a16="http://schemas.microsoft.com/office/drawing/2014/main" id="{00000000-0008-0000-0100-00008E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87" name="Text Box 26">
          <a:extLst>
            <a:ext uri="{FF2B5EF4-FFF2-40B4-BE49-F238E27FC236}">
              <a16:creationId xmlns:a16="http://schemas.microsoft.com/office/drawing/2014/main" id="{00000000-0008-0000-0100-00008F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88" name="Text Box 27">
          <a:extLst>
            <a:ext uri="{FF2B5EF4-FFF2-40B4-BE49-F238E27FC236}">
              <a16:creationId xmlns:a16="http://schemas.microsoft.com/office/drawing/2014/main" id="{00000000-0008-0000-0100-000090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89" name="Text Box 4">
          <a:extLst>
            <a:ext uri="{FF2B5EF4-FFF2-40B4-BE49-F238E27FC236}">
              <a16:creationId xmlns:a16="http://schemas.microsoft.com/office/drawing/2014/main" id="{00000000-0008-0000-0100-000091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90" name="Text Box 5">
          <a:extLst>
            <a:ext uri="{FF2B5EF4-FFF2-40B4-BE49-F238E27FC236}">
              <a16:creationId xmlns:a16="http://schemas.microsoft.com/office/drawing/2014/main" id="{00000000-0008-0000-0100-000092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91" name="Text Box 26">
          <a:extLst>
            <a:ext uri="{FF2B5EF4-FFF2-40B4-BE49-F238E27FC236}">
              <a16:creationId xmlns:a16="http://schemas.microsoft.com/office/drawing/2014/main" id="{00000000-0008-0000-0100-000093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92" name="Text Box 27">
          <a:extLst>
            <a:ext uri="{FF2B5EF4-FFF2-40B4-BE49-F238E27FC236}">
              <a16:creationId xmlns:a16="http://schemas.microsoft.com/office/drawing/2014/main" id="{00000000-0008-0000-0100-000094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93" name="Text Box 4">
          <a:extLst>
            <a:ext uri="{FF2B5EF4-FFF2-40B4-BE49-F238E27FC236}">
              <a16:creationId xmlns:a16="http://schemas.microsoft.com/office/drawing/2014/main" id="{00000000-0008-0000-0100-000095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94" name="Text Box 5">
          <a:extLst>
            <a:ext uri="{FF2B5EF4-FFF2-40B4-BE49-F238E27FC236}">
              <a16:creationId xmlns:a16="http://schemas.microsoft.com/office/drawing/2014/main" id="{00000000-0008-0000-0100-000096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295" name="Text Box 26">
          <a:extLst>
            <a:ext uri="{FF2B5EF4-FFF2-40B4-BE49-F238E27FC236}">
              <a16:creationId xmlns:a16="http://schemas.microsoft.com/office/drawing/2014/main" id="{00000000-0008-0000-0100-000097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296" name="Text Box 27">
          <a:extLst>
            <a:ext uri="{FF2B5EF4-FFF2-40B4-BE49-F238E27FC236}">
              <a16:creationId xmlns:a16="http://schemas.microsoft.com/office/drawing/2014/main" id="{00000000-0008-0000-0100-000098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297" name="Text Box 4">
          <a:extLst>
            <a:ext uri="{FF2B5EF4-FFF2-40B4-BE49-F238E27FC236}">
              <a16:creationId xmlns:a16="http://schemas.microsoft.com/office/drawing/2014/main" id="{00000000-0008-0000-0100-000099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298" name="Text Box 5">
          <a:extLst>
            <a:ext uri="{FF2B5EF4-FFF2-40B4-BE49-F238E27FC236}">
              <a16:creationId xmlns:a16="http://schemas.microsoft.com/office/drawing/2014/main" id="{00000000-0008-0000-0100-00009A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299" name="Text Box 26">
          <a:extLst>
            <a:ext uri="{FF2B5EF4-FFF2-40B4-BE49-F238E27FC236}">
              <a16:creationId xmlns:a16="http://schemas.microsoft.com/office/drawing/2014/main" id="{00000000-0008-0000-0100-00009B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00" name="Text Box 27">
          <a:extLst>
            <a:ext uri="{FF2B5EF4-FFF2-40B4-BE49-F238E27FC236}">
              <a16:creationId xmlns:a16="http://schemas.microsoft.com/office/drawing/2014/main" id="{00000000-0008-0000-0100-00009C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01" name="Text Box 4">
          <a:extLst>
            <a:ext uri="{FF2B5EF4-FFF2-40B4-BE49-F238E27FC236}">
              <a16:creationId xmlns:a16="http://schemas.microsoft.com/office/drawing/2014/main" id="{00000000-0008-0000-0100-00009D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02" name="Text Box 5">
          <a:extLst>
            <a:ext uri="{FF2B5EF4-FFF2-40B4-BE49-F238E27FC236}">
              <a16:creationId xmlns:a16="http://schemas.microsoft.com/office/drawing/2014/main" id="{00000000-0008-0000-0100-00009E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03" name="Text Box 26">
          <a:extLst>
            <a:ext uri="{FF2B5EF4-FFF2-40B4-BE49-F238E27FC236}">
              <a16:creationId xmlns:a16="http://schemas.microsoft.com/office/drawing/2014/main" id="{00000000-0008-0000-0100-00009F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04" name="Text Box 27">
          <a:extLst>
            <a:ext uri="{FF2B5EF4-FFF2-40B4-BE49-F238E27FC236}">
              <a16:creationId xmlns:a16="http://schemas.microsoft.com/office/drawing/2014/main" id="{00000000-0008-0000-0100-0000A0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05" name="Text Box 4">
          <a:extLst>
            <a:ext uri="{FF2B5EF4-FFF2-40B4-BE49-F238E27FC236}">
              <a16:creationId xmlns:a16="http://schemas.microsoft.com/office/drawing/2014/main" id="{00000000-0008-0000-0100-0000A1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06" name="Text Box 5">
          <a:extLst>
            <a:ext uri="{FF2B5EF4-FFF2-40B4-BE49-F238E27FC236}">
              <a16:creationId xmlns:a16="http://schemas.microsoft.com/office/drawing/2014/main" id="{00000000-0008-0000-0100-0000A2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07" name="Text Box 26">
          <a:extLst>
            <a:ext uri="{FF2B5EF4-FFF2-40B4-BE49-F238E27FC236}">
              <a16:creationId xmlns:a16="http://schemas.microsoft.com/office/drawing/2014/main" id="{00000000-0008-0000-0100-0000A3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08" name="Text Box 27">
          <a:extLst>
            <a:ext uri="{FF2B5EF4-FFF2-40B4-BE49-F238E27FC236}">
              <a16:creationId xmlns:a16="http://schemas.microsoft.com/office/drawing/2014/main" id="{00000000-0008-0000-0100-0000A4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09" name="Text Box 4">
          <a:extLst>
            <a:ext uri="{FF2B5EF4-FFF2-40B4-BE49-F238E27FC236}">
              <a16:creationId xmlns:a16="http://schemas.microsoft.com/office/drawing/2014/main" id="{00000000-0008-0000-0100-0000A5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10" name="Text Box 5">
          <a:extLst>
            <a:ext uri="{FF2B5EF4-FFF2-40B4-BE49-F238E27FC236}">
              <a16:creationId xmlns:a16="http://schemas.microsoft.com/office/drawing/2014/main" id="{00000000-0008-0000-0100-0000A6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11" name="Text Box 26">
          <a:extLst>
            <a:ext uri="{FF2B5EF4-FFF2-40B4-BE49-F238E27FC236}">
              <a16:creationId xmlns:a16="http://schemas.microsoft.com/office/drawing/2014/main" id="{00000000-0008-0000-0100-0000A7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12" name="Text Box 27">
          <a:extLst>
            <a:ext uri="{FF2B5EF4-FFF2-40B4-BE49-F238E27FC236}">
              <a16:creationId xmlns:a16="http://schemas.microsoft.com/office/drawing/2014/main" id="{00000000-0008-0000-0100-0000A8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13" name="Text Box 26">
          <a:extLst>
            <a:ext uri="{FF2B5EF4-FFF2-40B4-BE49-F238E27FC236}">
              <a16:creationId xmlns:a16="http://schemas.microsoft.com/office/drawing/2014/main" id="{00000000-0008-0000-0100-0000A9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14" name="Text Box 27">
          <a:extLst>
            <a:ext uri="{FF2B5EF4-FFF2-40B4-BE49-F238E27FC236}">
              <a16:creationId xmlns:a16="http://schemas.microsoft.com/office/drawing/2014/main" id="{00000000-0008-0000-0100-0000AA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315" name="Text Box 29">
          <a:extLst>
            <a:ext uri="{FF2B5EF4-FFF2-40B4-BE49-F238E27FC236}">
              <a16:creationId xmlns:a16="http://schemas.microsoft.com/office/drawing/2014/main" id="{00000000-0008-0000-0100-0000AB18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16" name="Text Box 4">
          <a:extLst>
            <a:ext uri="{FF2B5EF4-FFF2-40B4-BE49-F238E27FC236}">
              <a16:creationId xmlns:a16="http://schemas.microsoft.com/office/drawing/2014/main" id="{00000000-0008-0000-0100-0000AC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17" name="Text Box 5">
          <a:extLst>
            <a:ext uri="{FF2B5EF4-FFF2-40B4-BE49-F238E27FC236}">
              <a16:creationId xmlns:a16="http://schemas.microsoft.com/office/drawing/2014/main" id="{00000000-0008-0000-0100-0000AD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18" name="Text Box 26">
          <a:extLst>
            <a:ext uri="{FF2B5EF4-FFF2-40B4-BE49-F238E27FC236}">
              <a16:creationId xmlns:a16="http://schemas.microsoft.com/office/drawing/2014/main" id="{00000000-0008-0000-0100-0000AE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19" name="Text Box 27">
          <a:extLst>
            <a:ext uri="{FF2B5EF4-FFF2-40B4-BE49-F238E27FC236}">
              <a16:creationId xmlns:a16="http://schemas.microsoft.com/office/drawing/2014/main" id="{00000000-0008-0000-0100-0000AF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20" name="Text Box 4">
          <a:extLst>
            <a:ext uri="{FF2B5EF4-FFF2-40B4-BE49-F238E27FC236}">
              <a16:creationId xmlns:a16="http://schemas.microsoft.com/office/drawing/2014/main" id="{00000000-0008-0000-0100-0000B0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21" name="Text Box 5">
          <a:extLst>
            <a:ext uri="{FF2B5EF4-FFF2-40B4-BE49-F238E27FC236}">
              <a16:creationId xmlns:a16="http://schemas.microsoft.com/office/drawing/2014/main" id="{00000000-0008-0000-0100-0000B1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22" name="Text Box 26">
          <a:extLst>
            <a:ext uri="{FF2B5EF4-FFF2-40B4-BE49-F238E27FC236}">
              <a16:creationId xmlns:a16="http://schemas.microsoft.com/office/drawing/2014/main" id="{00000000-0008-0000-0100-0000B2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23" name="Text Box 27">
          <a:extLst>
            <a:ext uri="{FF2B5EF4-FFF2-40B4-BE49-F238E27FC236}">
              <a16:creationId xmlns:a16="http://schemas.microsoft.com/office/drawing/2014/main" id="{00000000-0008-0000-0100-0000B3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24" name="Text Box 4">
          <a:extLst>
            <a:ext uri="{FF2B5EF4-FFF2-40B4-BE49-F238E27FC236}">
              <a16:creationId xmlns:a16="http://schemas.microsoft.com/office/drawing/2014/main" id="{00000000-0008-0000-0100-0000B4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25" name="Text Box 5">
          <a:extLst>
            <a:ext uri="{FF2B5EF4-FFF2-40B4-BE49-F238E27FC236}">
              <a16:creationId xmlns:a16="http://schemas.microsoft.com/office/drawing/2014/main" id="{00000000-0008-0000-0100-0000B5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26" name="Text Box 26">
          <a:extLst>
            <a:ext uri="{FF2B5EF4-FFF2-40B4-BE49-F238E27FC236}">
              <a16:creationId xmlns:a16="http://schemas.microsoft.com/office/drawing/2014/main" id="{00000000-0008-0000-0100-0000B6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27" name="Text Box 27">
          <a:extLst>
            <a:ext uri="{FF2B5EF4-FFF2-40B4-BE49-F238E27FC236}">
              <a16:creationId xmlns:a16="http://schemas.microsoft.com/office/drawing/2014/main" id="{00000000-0008-0000-0100-0000B7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28" name="Text Box 4">
          <a:extLst>
            <a:ext uri="{FF2B5EF4-FFF2-40B4-BE49-F238E27FC236}">
              <a16:creationId xmlns:a16="http://schemas.microsoft.com/office/drawing/2014/main" id="{00000000-0008-0000-0100-0000B8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29" name="Text Box 5">
          <a:extLst>
            <a:ext uri="{FF2B5EF4-FFF2-40B4-BE49-F238E27FC236}">
              <a16:creationId xmlns:a16="http://schemas.microsoft.com/office/drawing/2014/main" id="{00000000-0008-0000-0100-0000B9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30" name="Text Box 26">
          <a:extLst>
            <a:ext uri="{FF2B5EF4-FFF2-40B4-BE49-F238E27FC236}">
              <a16:creationId xmlns:a16="http://schemas.microsoft.com/office/drawing/2014/main" id="{00000000-0008-0000-0100-0000BA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31" name="Text Box 27">
          <a:extLst>
            <a:ext uri="{FF2B5EF4-FFF2-40B4-BE49-F238E27FC236}">
              <a16:creationId xmlns:a16="http://schemas.microsoft.com/office/drawing/2014/main" id="{00000000-0008-0000-0100-0000BB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32" name="Text Box 4">
          <a:extLst>
            <a:ext uri="{FF2B5EF4-FFF2-40B4-BE49-F238E27FC236}">
              <a16:creationId xmlns:a16="http://schemas.microsoft.com/office/drawing/2014/main" id="{00000000-0008-0000-0100-0000BC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33" name="Text Box 5">
          <a:extLst>
            <a:ext uri="{FF2B5EF4-FFF2-40B4-BE49-F238E27FC236}">
              <a16:creationId xmlns:a16="http://schemas.microsoft.com/office/drawing/2014/main" id="{00000000-0008-0000-0100-0000BD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34" name="Text Box 26">
          <a:extLst>
            <a:ext uri="{FF2B5EF4-FFF2-40B4-BE49-F238E27FC236}">
              <a16:creationId xmlns:a16="http://schemas.microsoft.com/office/drawing/2014/main" id="{00000000-0008-0000-0100-0000BE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35" name="Text Box 27">
          <a:extLst>
            <a:ext uri="{FF2B5EF4-FFF2-40B4-BE49-F238E27FC236}">
              <a16:creationId xmlns:a16="http://schemas.microsoft.com/office/drawing/2014/main" id="{00000000-0008-0000-0100-0000BF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36" name="Text Box 4">
          <a:extLst>
            <a:ext uri="{FF2B5EF4-FFF2-40B4-BE49-F238E27FC236}">
              <a16:creationId xmlns:a16="http://schemas.microsoft.com/office/drawing/2014/main" id="{00000000-0008-0000-0100-0000C0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37" name="Text Box 5">
          <a:extLst>
            <a:ext uri="{FF2B5EF4-FFF2-40B4-BE49-F238E27FC236}">
              <a16:creationId xmlns:a16="http://schemas.microsoft.com/office/drawing/2014/main" id="{00000000-0008-0000-0100-0000C1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38" name="Text Box 26">
          <a:extLst>
            <a:ext uri="{FF2B5EF4-FFF2-40B4-BE49-F238E27FC236}">
              <a16:creationId xmlns:a16="http://schemas.microsoft.com/office/drawing/2014/main" id="{00000000-0008-0000-0100-0000C2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339" name="Text Box 27">
          <a:extLst>
            <a:ext uri="{FF2B5EF4-FFF2-40B4-BE49-F238E27FC236}">
              <a16:creationId xmlns:a16="http://schemas.microsoft.com/office/drawing/2014/main" id="{00000000-0008-0000-0100-0000C3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40" name="Text Box 4">
          <a:extLst>
            <a:ext uri="{FF2B5EF4-FFF2-40B4-BE49-F238E27FC236}">
              <a16:creationId xmlns:a16="http://schemas.microsoft.com/office/drawing/2014/main" id="{00000000-0008-0000-0100-0000C4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41" name="Text Box 5">
          <a:extLst>
            <a:ext uri="{FF2B5EF4-FFF2-40B4-BE49-F238E27FC236}">
              <a16:creationId xmlns:a16="http://schemas.microsoft.com/office/drawing/2014/main" id="{00000000-0008-0000-0100-0000C5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42" name="Text Box 26">
          <a:extLst>
            <a:ext uri="{FF2B5EF4-FFF2-40B4-BE49-F238E27FC236}">
              <a16:creationId xmlns:a16="http://schemas.microsoft.com/office/drawing/2014/main" id="{00000000-0008-0000-0100-0000C6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343" name="Text Box 27">
          <a:extLst>
            <a:ext uri="{FF2B5EF4-FFF2-40B4-BE49-F238E27FC236}">
              <a16:creationId xmlns:a16="http://schemas.microsoft.com/office/drawing/2014/main" id="{00000000-0008-0000-0100-0000C7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44" name="Text Box 26">
          <a:extLst>
            <a:ext uri="{FF2B5EF4-FFF2-40B4-BE49-F238E27FC236}">
              <a16:creationId xmlns:a16="http://schemas.microsoft.com/office/drawing/2014/main" id="{00000000-0008-0000-0100-0000C8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345" name="Text Box 27">
          <a:extLst>
            <a:ext uri="{FF2B5EF4-FFF2-40B4-BE49-F238E27FC236}">
              <a16:creationId xmlns:a16="http://schemas.microsoft.com/office/drawing/2014/main" id="{00000000-0008-0000-0100-0000C9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346" name="Text Box 29">
          <a:extLst>
            <a:ext uri="{FF2B5EF4-FFF2-40B4-BE49-F238E27FC236}">
              <a16:creationId xmlns:a16="http://schemas.microsoft.com/office/drawing/2014/main" id="{00000000-0008-0000-0100-0000CA18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47" name="Text Box 4">
          <a:extLst>
            <a:ext uri="{FF2B5EF4-FFF2-40B4-BE49-F238E27FC236}">
              <a16:creationId xmlns:a16="http://schemas.microsoft.com/office/drawing/2014/main" id="{00000000-0008-0000-0100-0000CB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48" name="Text Box 5">
          <a:extLst>
            <a:ext uri="{FF2B5EF4-FFF2-40B4-BE49-F238E27FC236}">
              <a16:creationId xmlns:a16="http://schemas.microsoft.com/office/drawing/2014/main" id="{00000000-0008-0000-0100-0000CC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49" name="Text Box 26">
          <a:extLst>
            <a:ext uri="{FF2B5EF4-FFF2-40B4-BE49-F238E27FC236}">
              <a16:creationId xmlns:a16="http://schemas.microsoft.com/office/drawing/2014/main" id="{00000000-0008-0000-0100-0000CD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350" name="Text Box 27">
          <a:extLst>
            <a:ext uri="{FF2B5EF4-FFF2-40B4-BE49-F238E27FC236}">
              <a16:creationId xmlns:a16="http://schemas.microsoft.com/office/drawing/2014/main" id="{00000000-0008-0000-0100-0000CE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51" name="Text Box 4">
          <a:extLst>
            <a:ext uri="{FF2B5EF4-FFF2-40B4-BE49-F238E27FC236}">
              <a16:creationId xmlns:a16="http://schemas.microsoft.com/office/drawing/2014/main" id="{00000000-0008-0000-0100-0000CF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52" name="Text Box 5">
          <a:extLst>
            <a:ext uri="{FF2B5EF4-FFF2-40B4-BE49-F238E27FC236}">
              <a16:creationId xmlns:a16="http://schemas.microsoft.com/office/drawing/2014/main" id="{00000000-0008-0000-0100-0000D0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53" name="Text Box 26">
          <a:extLst>
            <a:ext uri="{FF2B5EF4-FFF2-40B4-BE49-F238E27FC236}">
              <a16:creationId xmlns:a16="http://schemas.microsoft.com/office/drawing/2014/main" id="{00000000-0008-0000-0100-0000D1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354" name="Text Box 27">
          <a:extLst>
            <a:ext uri="{FF2B5EF4-FFF2-40B4-BE49-F238E27FC236}">
              <a16:creationId xmlns:a16="http://schemas.microsoft.com/office/drawing/2014/main" id="{00000000-0008-0000-0100-0000D2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55" name="Text Box 4">
          <a:extLst>
            <a:ext uri="{FF2B5EF4-FFF2-40B4-BE49-F238E27FC236}">
              <a16:creationId xmlns:a16="http://schemas.microsoft.com/office/drawing/2014/main" id="{00000000-0008-0000-0100-0000D3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56" name="Text Box 5">
          <a:extLst>
            <a:ext uri="{FF2B5EF4-FFF2-40B4-BE49-F238E27FC236}">
              <a16:creationId xmlns:a16="http://schemas.microsoft.com/office/drawing/2014/main" id="{00000000-0008-0000-0100-0000D4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304800</xdr:rowOff>
    </xdr:to>
    <xdr:sp macro="" textlink="">
      <xdr:nvSpPr>
        <xdr:cNvPr id="6357" name="Text Box 26">
          <a:extLst>
            <a:ext uri="{FF2B5EF4-FFF2-40B4-BE49-F238E27FC236}">
              <a16:creationId xmlns:a16="http://schemas.microsoft.com/office/drawing/2014/main" id="{00000000-0008-0000-0100-0000D5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295275</xdr:rowOff>
    </xdr:to>
    <xdr:sp macro="" textlink="">
      <xdr:nvSpPr>
        <xdr:cNvPr id="6358" name="Text Box 27">
          <a:extLst>
            <a:ext uri="{FF2B5EF4-FFF2-40B4-BE49-F238E27FC236}">
              <a16:creationId xmlns:a16="http://schemas.microsoft.com/office/drawing/2014/main" id="{00000000-0008-0000-0100-0000D6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59" name="Text Box 4">
          <a:extLst>
            <a:ext uri="{FF2B5EF4-FFF2-40B4-BE49-F238E27FC236}">
              <a16:creationId xmlns:a16="http://schemas.microsoft.com/office/drawing/2014/main" id="{00000000-0008-0000-0100-0000D7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60" name="Text Box 5">
          <a:extLst>
            <a:ext uri="{FF2B5EF4-FFF2-40B4-BE49-F238E27FC236}">
              <a16:creationId xmlns:a16="http://schemas.microsoft.com/office/drawing/2014/main" id="{00000000-0008-0000-0100-0000D8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61" name="Text Box 26">
          <a:extLst>
            <a:ext uri="{FF2B5EF4-FFF2-40B4-BE49-F238E27FC236}">
              <a16:creationId xmlns:a16="http://schemas.microsoft.com/office/drawing/2014/main" id="{00000000-0008-0000-0100-0000D9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62" name="Text Box 27">
          <a:extLst>
            <a:ext uri="{FF2B5EF4-FFF2-40B4-BE49-F238E27FC236}">
              <a16:creationId xmlns:a16="http://schemas.microsoft.com/office/drawing/2014/main" id="{00000000-0008-0000-0100-0000DA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363" name="Text Box 4">
          <a:extLst>
            <a:ext uri="{FF2B5EF4-FFF2-40B4-BE49-F238E27FC236}">
              <a16:creationId xmlns:a16="http://schemas.microsoft.com/office/drawing/2014/main" id="{00000000-0008-0000-0100-0000DB18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364" name="Text Box 5">
          <a:extLst>
            <a:ext uri="{FF2B5EF4-FFF2-40B4-BE49-F238E27FC236}">
              <a16:creationId xmlns:a16="http://schemas.microsoft.com/office/drawing/2014/main" id="{00000000-0008-0000-0100-0000DC18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33</xdr:row>
      <xdr:rowOff>276225</xdr:rowOff>
    </xdr:to>
    <xdr:sp macro="" textlink="">
      <xdr:nvSpPr>
        <xdr:cNvPr id="6365" name="Text Box 26">
          <a:extLst>
            <a:ext uri="{FF2B5EF4-FFF2-40B4-BE49-F238E27FC236}">
              <a16:creationId xmlns:a16="http://schemas.microsoft.com/office/drawing/2014/main" id="{00000000-0008-0000-0100-0000DD18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34</xdr:row>
      <xdr:rowOff>276225</xdr:rowOff>
    </xdr:to>
    <xdr:sp macro="" textlink="">
      <xdr:nvSpPr>
        <xdr:cNvPr id="6366" name="Text Box 27">
          <a:extLst>
            <a:ext uri="{FF2B5EF4-FFF2-40B4-BE49-F238E27FC236}">
              <a16:creationId xmlns:a16="http://schemas.microsoft.com/office/drawing/2014/main" id="{00000000-0008-0000-0100-0000DE18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67" name="Text Box 27">
          <a:extLst>
            <a:ext uri="{FF2B5EF4-FFF2-40B4-BE49-F238E27FC236}">
              <a16:creationId xmlns:a16="http://schemas.microsoft.com/office/drawing/2014/main" id="{00000000-0008-0000-0100-0000DF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68" name="Text Box 27">
          <a:extLst>
            <a:ext uri="{FF2B5EF4-FFF2-40B4-BE49-F238E27FC236}">
              <a16:creationId xmlns:a16="http://schemas.microsoft.com/office/drawing/2014/main" id="{00000000-0008-0000-0100-0000E0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69" name="Text Box 27">
          <a:extLst>
            <a:ext uri="{FF2B5EF4-FFF2-40B4-BE49-F238E27FC236}">
              <a16:creationId xmlns:a16="http://schemas.microsoft.com/office/drawing/2014/main" id="{00000000-0008-0000-0100-0000E1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70" name="Text Box 27">
          <a:extLst>
            <a:ext uri="{FF2B5EF4-FFF2-40B4-BE49-F238E27FC236}">
              <a16:creationId xmlns:a16="http://schemas.microsoft.com/office/drawing/2014/main" id="{00000000-0008-0000-0100-0000E2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71" name="Text Box 27">
          <a:extLst>
            <a:ext uri="{FF2B5EF4-FFF2-40B4-BE49-F238E27FC236}">
              <a16:creationId xmlns:a16="http://schemas.microsoft.com/office/drawing/2014/main" id="{00000000-0008-0000-0100-0000E3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72" name="Text Box 27">
          <a:extLst>
            <a:ext uri="{FF2B5EF4-FFF2-40B4-BE49-F238E27FC236}">
              <a16:creationId xmlns:a16="http://schemas.microsoft.com/office/drawing/2014/main" id="{00000000-0008-0000-0100-0000E4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73" name="Text Box 27">
          <a:extLst>
            <a:ext uri="{FF2B5EF4-FFF2-40B4-BE49-F238E27FC236}">
              <a16:creationId xmlns:a16="http://schemas.microsoft.com/office/drawing/2014/main" id="{00000000-0008-0000-0100-0000E5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74" name="Text Box 27">
          <a:extLst>
            <a:ext uri="{FF2B5EF4-FFF2-40B4-BE49-F238E27FC236}">
              <a16:creationId xmlns:a16="http://schemas.microsoft.com/office/drawing/2014/main" id="{00000000-0008-0000-0100-0000E6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75" name="Text Box 27">
          <a:extLst>
            <a:ext uri="{FF2B5EF4-FFF2-40B4-BE49-F238E27FC236}">
              <a16:creationId xmlns:a16="http://schemas.microsoft.com/office/drawing/2014/main" id="{00000000-0008-0000-0100-0000E7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76" name="Text Box 27">
          <a:extLst>
            <a:ext uri="{FF2B5EF4-FFF2-40B4-BE49-F238E27FC236}">
              <a16:creationId xmlns:a16="http://schemas.microsoft.com/office/drawing/2014/main" id="{00000000-0008-0000-0100-0000E8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77" name="Text Box 27">
          <a:extLst>
            <a:ext uri="{FF2B5EF4-FFF2-40B4-BE49-F238E27FC236}">
              <a16:creationId xmlns:a16="http://schemas.microsoft.com/office/drawing/2014/main" id="{00000000-0008-0000-0100-0000E9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78" name="Text Box 27">
          <a:extLst>
            <a:ext uri="{FF2B5EF4-FFF2-40B4-BE49-F238E27FC236}">
              <a16:creationId xmlns:a16="http://schemas.microsoft.com/office/drawing/2014/main" id="{00000000-0008-0000-0100-0000EA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79" name="Text Box 27">
          <a:extLst>
            <a:ext uri="{FF2B5EF4-FFF2-40B4-BE49-F238E27FC236}">
              <a16:creationId xmlns:a16="http://schemas.microsoft.com/office/drawing/2014/main" id="{00000000-0008-0000-0100-0000EB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80" name="Text Box 27">
          <a:extLst>
            <a:ext uri="{FF2B5EF4-FFF2-40B4-BE49-F238E27FC236}">
              <a16:creationId xmlns:a16="http://schemas.microsoft.com/office/drawing/2014/main" id="{00000000-0008-0000-0100-0000EC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81" name="Text Box 27">
          <a:extLst>
            <a:ext uri="{FF2B5EF4-FFF2-40B4-BE49-F238E27FC236}">
              <a16:creationId xmlns:a16="http://schemas.microsoft.com/office/drawing/2014/main" id="{00000000-0008-0000-0100-0000ED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82" name="Text Box 27">
          <a:extLst>
            <a:ext uri="{FF2B5EF4-FFF2-40B4-BE49-F238E27FC236}">
              <a16:creationId xmlns:a16="http://schemas.microsoft.com/office/drawing/2014/main" id="{00000000-0008-0000-0100-0000EE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83" name="Text Box 27">
          <a:extLst>
            <a:ext uri="{FF2B5EF4-FFF2-40B4-BE49-F238E27FC236}">
              <a16:creationId xmlns:a16="http://schemas.microsoft.com/office/drawing/2014/main" id="{00000000-0008-0000-0100-0000EF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84" name="Text Box 27">
          <a:extLst>
            <a:ext uri="{FF2B5EF4-FFF2-40B4-BE49-F238E27FC236}">
              <a16:creationId xmlns:a16="http://schemas.microsoft.com/office/drawing/2014/main" id="{00000000-0008-0000-0100-0000F0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85" name="Text Box 27">
          <a:extLst>
            <a:ext uri="{FF2B5EF4-FFF2-40B4-BE49-F238E27FC236}">
              <a16:creationId xmlns:a16="http://schemas.microsoft.com/office/drawing/2014/main" id="{00000000-0008-0000-0100-0000F1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86" name="Text Box 27">
          <a:extLst>
            <a:ext uri="{FF2B5EF4-FFF2-40B4-BE49-F238E27FC236}">
              <a16:creationId xmlns:a16="http://schemas.microsoft.com/office/drawing/2014/main" id="{00000000-0008-0000-0100-0000F2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87" name="Text Box 27">
          <a:extLst>
            <a:ext uri="{FF2B5EF4-FFF2-40B4-BE49-F238E27FC236}">
              <a16:creationId xmlns:a16="http://schemas.microsoft.com/office/drawing/2014/main" id="{00000000-0008-0000-0100-0000F3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88" name="Text Box 27">
          <a:extLst>
            <a:ext uri="{FF2B5EF4-FFF2-40B4-BE49-F238E27FC236}">
              <a16:creationId xmlns:a16="http://schemas.microsoft.com/office/drawing/2014/main" id="{00000000-0008-0000-0100-0000F4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89" name="Text Box 27">
          <a:extLst>
            <a:ext uri="{FF2B5EF4-FFF2-40B4-BE49-F238E27FC236}">
              <a16:creationId xmlns:a16="http://schemas.microsoft.com/office/drawing/2014/main" id="{00000000-0008-0000-0100-0000F5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90" name="Text Box 27">
          <a:extLst>
            <a:ext uri="{FF2B5EF4-FFF2-40B4-BE49-F238E27FC236}">
              <a16:creationId xmlns:a16="http://schemas.microsoft.com/office/drawing/2014/main" id="{00000000-0008-0000-0100-0000F6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91" name="Text Box 27">
          <a:extLst>
            <a:ext uri="{FF2B5EF4-FFF2-40B4-BE49-F238E27FC236}">
              <a16:creationId xmlns:a16="http://schemas.microsoft.com/office/drawing/2014/main" id="{00000000-0008-0000-0100-0000F7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92" name="Text Box 27">
          <a:extLst>
            <a:ext uri="{FF2B5EF4-FFF2-40B4-BE49-F238E27FC236}">
              <a16:creationId xmlns:a16="http://schemas.microsoft.com/office/drawing/2014/main" id="{00000000-0008-0000-0100-0000F8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93" name="Text Box 27">
          <a:extLst>
            <a:ext uri="{FF2B5EF4-FFF2-40B4-BE49-F238E27FC236}">
              <a16:creationId xmlns:a16="http://schemas.microsoft.com/office/drawing/2014/main" id="{00000000-0008-0000-0100-0000F9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94" name="Text Box 27">
          <a:extLst>
            <a:ext uri="{FF2B5EF4-FFF2-40B4-BE49-F238E27FC236}">
              <a16:creationId xmlns:a16="http://schemas.microsoft.com/office/drawing/2014/main" id="{00000000-0008-0000-0100-0000FA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95" name="Text Box 27">
          <a:extLst>
            <a:ext uri="{FF2B5EF4-FFF2-40B4-BE49-F238E27FC236}">
              <a16:creationId xmlns:a16="http://schemas.microsoft.com/office/drawing/2014/main" id="{00000000-0008-0000-0100-0000FB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396" name="Text Box 27">
          <a:extLst>
            <a:ext uri="{FF2B5EF4-FFF2-40B4-BE49-F238E27FC236}">
              <a16:creationId xmlns:a16="http://schemas.microsoft.com/office/drawing/2014/main" id="{00000000-0008-0000-0100-0000FC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97" name="Text Box 27">
          <a:extLst>
            <a:ext uri="{FF2B5EF4-FFF2-40B4-BE49-F238E27FC236}">
              <a16:creationId xmlns:a16="http://schemas.microsoft.com/office/drawing/2014/main" id="{00000000-0008-0000-0100-0000FD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98" name="Text Box 27">
          <a:extLst>
            <a:ext uri="{FF2B5EF4-FFF2-40B4-BE49-F238E27FC236}">
              <a16:creationId xmlns:a16="http://schemas.microsoft.com/office/drawing/2014/main" id="{00000000-0008-0000-0100-0000FE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399" name="Text Box 27">
          <a:extLst>
            <a:ext uri="{FF2B5EF4-FFF2-40B4-BE49-F238E27FC236}">
              <a16:creationId xmlns:a16="http://schemas.microsoft.com/office/drawing/2014/main" id="{00000000-0008-0000-0100-0000FF18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00" name="Text Box 27">
          <a:extLst>
            <a:ext uri="{FF2B5EF4-FFF2-40B4-BE49-F238E27FC236}">
              <a16:creationId xmlns:a16="http://schemas.microsoft.com/office/drawing/2014/main" id="{00000000-0008-0000-0100-00000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01" name="Text Box 27">
          <a:extLst>
            <a:ext uri="{FF2B5EF4-FFF2-40B4-BE49-F238E27FC236}">
              <a16:creationId xmlns:a16="http://schemas.microsoft.com/office/drawing/2014/main" id="{00000000-0008-0000-0100-00000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02" name="Text Box 27">
          <a:extLst>
            <a:ext uri="{FF2B5EF4-FFF2-40B4-BE49-F238E27FC236}">
              <a16:creationId xmlns:a16="http://schemas.microsoft.com/office/drawing/2014/main" id="{00000000-0008-0000-0100-00000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03" name="Text Box 27">
          <a:extLst>
            <a:ext uri="{FF2B5EF4-FFF2-40B4-BE49-F238E27FC236}">
              <a16:creationId xmlns:a16="http://schemas.microsoft.com/office/drawing/2014/main" id="{00000000-0008-0000-0100-00000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04" name="Text Box 27">
          <a:extLst>
            <a:ext uri="{FF2B5EF4-FFF2-40B4-BE49-F238E27FC236}">
              <a16:creationId xmlns:a16="http://schemas.microsoft.com/office/drawing/2014/main" id="{00000000-0008-0000-0100-00000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05" name="Text Box 27">
          <a:extLst>
            <a:ext uri="{FF2B5EF4-FFF2-40B4-BE49-F238E27FC236}">
              <a16:creationId xmlns:a16="http://schemas.microsoft.com/office/drawing/2014/main" id="{00000000-0008-0000-0100-00000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06" name="Text Box 27">
          <a:extLst>
            <a:ext uri="{FF2B5EF4-FFF2-40B4-BE49-F238E27FC236}">
              <a16:creationId xmlns:a16="http://schemas.microsoft.com/office/drawing/2014/main" id="{00000000-0008-0000-0100-00000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07" name="Text Box 27">
          <a:extLst>
            <a:ext uri="{FF2B5EF4-FFF2-40B4-BE49-F238E27FC236}">
              <a16:creationId xmlns:a16="http://schemas.microsoft.com/office/drawing/2014/main" id="{00000000-0008-0000-0100-00000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08" name="Text Box 27">
          <a:extLst>
            <a:ext uri="{FF2B5EF4-FFF2-40B4-BE49-F238E27FC236}">
              <a16:creationId xmlns:a16="http://schemas.microsoft.com/office/drawing/2014/main" id="{00000000-0008-0000-0100-00000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09" name="Text Box 27">
          <a:extLst>
            <a:ext uri="{FF2B5EF4-FFF2-40B4-BE49-F238E27FC236}">
              <a16:creationId xmlns:a16="http://schemas.microsoft.com/office/drawing/2014/main" id="{00000000-0008-0000-0100-00000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10" name="Text Box 27">
          <a:extLst>
            <a:ext uri="{FF2B5EF4-FFF2-40B4-BE49-F238E27FC236}">
              <a16:creationId xmlns:a16="http://schemas.microsoft.com/office/drawing/2014/main" id="{00000000-0008-0000-0100-00000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11" name="Text Box 27">
          <a:extLst>
            <a:ext uri="{FF2B5EF4-FFF2-40B4-BE49-F238E27FC236}">
              <a16:creationId xmlns:a16="http://schemas.microsoft.com/office/drawing/2014/main" id="{00000000-0008-0000-0100-00000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12" name="Text Box 27">
          <a:extLst>
            <a:ext uri="{FF2B5EF4-FFF2-40B4-BE49-F238E27FC236}">
              <a16:creationId xmlns:a16="http://schemas.microsoft.com/office/drawing/2014/main" id="{00000000-0008-0000-0100-00000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13" name="Text Box 27">
          <a:extLst>
            <a:ext uri="{FF2B5EF4-FFF2-40B4-BE49-F238E27FC236}">
              <a16:creationId xmlns:a16="http://schemas.microsoft.com/office/drawing/2014/main" id="{00000000-0008-0000-0100-00000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14" name="Text Box 27">
          <a:extLst>
            <a:ext uri="{FF2B5EF4-FFF2-40B4-BE49-F238E27FC236}">
              <a16:creationId xmlns:a16="http://schemas.microsoft.com/office/drawing/2014/main" id="{00000000-0008-0000-0100-00000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15" name="Text Box 27">
          <a:extLst>
            <a:ext uri="{FF2B5EF4-FFF2-40B4-BE49-F238E27FC236}">
              <a16:creationId xmlns:a16="http://schemas.microsoft.com/office/drawing/2014/main" id="{00000000-0008-0000-0100-00000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16" name="Text Box 27">
          <a:extLst>
            <a:ext uri="{FF2B5EF4-FFF2-40B4-BE49-F238E27FC236}">
              <a16:creationId xmlns:a16="http://schemas.microsoft.com/office/drawing/2014/main" id="{00000000-0008-0000-0100-00001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17" name="Text Box 27">
          <a:extLst>
            <a:ext uri="{FF2B5EF4-FFF2-40B4-BE49-F238E27FC236}">
              <a16:creationId xmlns:a16="http://schemas.microsoft.com/office/drawing/2014/main" id="{00000000-0008-0000-0100-00001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18" name="Text Box 27">
          <a:extLst>
            <a:ext uri="{FF2B5EF4-FFF2-40B4-BE49-F238E27FC236}">
              <a16:creationId xmlns:a16="http://schemas.microsoft.com/office/drawing/2014/main" id="{00000000-0008-0000-0100-00001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19" name="Text Box 27">
          <a:extLst>
            <a:ext uri="{FF2B5EF4-FFF2-40B4-BE49-F238E27FC236}">
              <a16:creationId xmlns:a16="http://schemas.microsoft.com/office/drawing/2014/main" id="{00000000-0008-0000-0100-00001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20" name="Text Box 27">
          <a:extLst>
            <a:ext uri="{FF2B5EF4-FFF2-40B4-BE49-F238E27FC236}">
              <a16:creationId xmlns:a16="http://schemas.microsoft.com/office/drawing/2014/main" id="{00000000-0008-0000-0100-00001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21" name="Text Box 27">
          <a:extLst>
            <a:ext uri="{FF2B5EF4-FFF2-40B4-BE49-F238E27FC236}">
              <a16:creationId xmlns:a16="http://schemas.microsoft.com/office/drawing/2014/main" id="{00000000-0008-0000-0100-00001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22" name="Text Box 27">
          <a:extLst>
            <a:ext uri="{FF2B5EF4-FFF2-40B4-BE49-F238E27FC236}">
              <a16:creationId xmlns:a16="http://schemas.microsoft.com/office/drawing/2014/main" id="{00000000-0008-0000-0100-00001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23" name="Text Box 27">
          <a:extLst>
            <a:ext uri="{FF2B5EF4-FFF2-40B4-BE49-F238E27FC236}">
              <a16:creationId xmlns:a16="http://schemas.microsoft.com/office/drawing/2014/main" id="{00000000-0008-0000-0100-00001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24" name="Text Box 27">
          <a:extLst>
            <a:ext uri="{FF2B5EF4-FFF2-40B4-BE49-F238E27FC236}">
              <a16:creationId xmlns:a16="http://schemas.microsoft.com/office/drawing/2014/main" id="{00000000-0008-0000-0100-00001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25" name="Text Box 27">
          <a:extLst>
            <a:ext uri="{FF2B5EF4-FFF2-40B4-BE49-F238E27FC236}">
              <a16:creationId xmlns:a16="http://schemas.microsoft.com/office/drawing/2014/main" id="{00000000-0008-0000-0100-00001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26" name="Text Box 27">
          <a:extLst>
            <a:ext uri="{FF2B5EF4-FFF2-40B4-BE49-F238E27FC236}">
              <a16:creationId xmlns:a16="http://schemas.microsoft.com/office/drawing/2014/main" id="{00000000-0008-0000-0100-00001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27" name="Text Box 27">
          <a:extLst>
            <a:ext uri="{FF2B5EF4-FFF2-40B4-BE49-F238E27FC236}">
              <a16:creationId xmlns:a16="http://schemas.microsoft.com/office/drawing/2014/main" id="{00000000-0008-0000-0100-00001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28" name="Text Box 27">
          <a:extLst>
            <a:ext uri="{FF2B5EF4-FFF2-40B4-BE49-F238E27FC236}">
              <a16:creationId xmlns:a16="http://schemas.microsoft.com/office/drawing/2014/main" id="{00000000-0008-0000-0100-00001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29" name="Text Box 27">
          <a:extLst>
            <a:ext uri="{FF2B5EF4-FFF2-40B4-BE49-F238E27FC236}">
              <a16:creationId xmlns:a16="http://schemas.microsoft.com/office/drawing/2014/main" id="{00000000-0008-0000-0100-00001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30" name="Text Box 27">
          <a:extLst>
            <a:ext uri="{FF2B5EF4-FFF2-40B4-BE49-F238E27FC236}">
              <a16:creationId xmlns:a16="http://schemas.microsoft.com/office/drawing/2014/main" id="{00000000-0008-0000-0100-00001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31" name="Text Box 27">
          <a:extLst>
            <a:ext uri="{FF2B5EF4-FFF2-40B4-BE49-F238E27FC236}">
              <a16:creationId xmlns:a16="http://schemas.microsoft.com/office/drawing/2014/main" id="{00000000-0008-0000-0100-00001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32" name="Text Box 27">
          <a:extLst>
            <a:ext uri="{FF2B5EF4-FFF2-40B4-BE49-F238E27FC236}">
              <a16:creationId xmlns:a16="http://schemas.microsoft.com/office/drawing/2014/main" id="{00000000-0008-0000-0100-00002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33" name="Text Box 27">
          <a:extLst>
            <a:ext uri="{FF2B5EF4-FFF2-40B4-BE49-F238E27FC236}">
              <a16:creationId xmlns:a16="http://schemas.microsoft.com/office/drawing/2014/main" id="{00000000-0008-0000-0100-00002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34" name="Text Box 27">
          <a:extLst>
            <a:ext uri="{FF2B5EF4-FFF2-40B4-BE49-F238E27FC236}">
              <a16:creationId xmlns:a16="http://schemas.microsoft.com/office/drawing/2014/main" id="{00000000-0008-0000-0100-00002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35" name="Text Box 27">
          <a:extLst>
            <a:ext uri="{FF2B5EF4-FFF2-40B4-BE49-F238E27FC236}">
              <a16:creationId xmlns:a16="http://schemas.microsoft.com/office/drawing/2014/main" id="{00000000-0008-0000-0100-00002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36" name="Text Box 27">
          <a:extLst>
            <a:ext uri="{FF2B5EF4-FFF2-40B4-BE49-F238E27FC236}">
              <a16:creationId xmlns:a16="http://schemas.microsoft.com/office/drawing/2014/main" id="{00000000-0008-0000-0100-00002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37" name="Text Box 27">
          <a:extLst>
            <a:ext uri="{FF2B5EF4-FFF2-40B4-BE49-F238E27FC236}">
              <a16:creationId xmlns:a16="http://schemas.microsoft.com/office/drawing/2014/main" id="{00000000-0008-0000-0100-00002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38" name="Text Box 27">
          <a:extLst>
            <a:ext uri="{FF2B5EF4-FFF2-40B4-BE49-F238E27FC236}">
              <a16:creationId xmlns:a16="http://schemas.microsoft.com/office/drawing/2014/main" id="{00000000-0008-0000-0100-00002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39" name="Text Box 27">
          <a:extLst>
            <a:ext uri="{FF2B5EF4-FFF2-40B4-BE49-F238E27FC236}">
              <a16:creationId xmlns:a16="http://schemas.microsoft.com/office/drawing/2014/main" id="{00000000-0008-0000-0100-00002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40" name="Text Box 27">
          <a:extLst>
            <a:ext uri="{FF2B5EF4-FFF2-40B4-BE49-F238E27FC236}">
              <a16:creationId xmlns:a16="http://schemas.microsoft.com/office/drawing/2014/main" id="{00000000-0008-0000-0100-00002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41" name="Text Box 27">
          <a:extLst>
            <a:ext uri="{FF2B5EF4-FFF2-40B4-BE49-F238E27FC236}">
              <a16:creationId xmlns:a16="http://schemas.microsoft.com/office/drawing/2014/main" id="{00000000-0008-0000-0100-00002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42" name="Text Box 27">
          <a:extLst>
            <a:ext uri="{FF2B5EF4-FFF2-40B4-BE49-F238E27FC236}">
              <a16:creationId xmlns:a16="http://schemas.microsoft.com/office/drawing/2014/main" id="{00000000-0008-0000-0100-00002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43" name="Text Box 27">
          <a:extLst>
            <a:ext uri="{FF2B5EF4-FFF2-40B4-BE49-F238E27FC236}">
              <a16:creationId xmlns:a16="http://schemas.microsoft.com/office/drawing/2014/main" id="{00000000-0008-0000-0100-00002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44" name="Text Box 27">
          <a:extLst>
            <a:ext uri="{FF2B5EF4-FFF2-40B4-BE49-F238E27FC236}">
              <a16:creationId xmlns:a16="http://schemas.microsoft.com/office/drawing/2014/main" id="{00000000-0008-0000-0100-00002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45" name="Text Box 27">
          <a:extLst>
            <a:ext uri="{FF2B5EF4-FFF2-40B4-BE49-F238E27FC236}">
              <a16:creationId xmlns:a16="http://schemas.microsoft.com/office/drawing/2014/main" id="{00000000-0008-0000-0100-00002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46" name="Text Box 27">
          <a:extLst>
            <a:ext uri="{FF2B5EF4-FFF2-40B4-BE49-F238E27FC236}">
              <a16:creationId xmlns:a16="http://schemas.microsoft.com/office/drawing/2014/main" id="{00000000-0008-0000-0100-00002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47" name="Text Box 27">
          <a:extLst>
            <a:ext uri="{FF2B5EF4-FFF2-40B4-BE49-F238E27FC236}">
              <a16:creationId xmlns:a16="http://schemas.microsoft.com/office/drawing/2014/main" id="{00000000-0008-0000-0100-00002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48" name="Text Box 27">
          <a:extLst>
            <a:ext uri="{FF2B5EF4-FFF2-40B4-BE49-F238E27FC236}">
              <a16:creationId xmlns:a16="http://schemas.microsoft.com/office/drawing/2014/main" id="{00000000-0008-0000-0100-00003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49" name="Text Box 27">
          <a:extLst>
            <a:ext uri="{FF2B5EF4-FFF2-40B4-BE49-F238E27FC236}">
              <a16:creationId xmlns:a16="http://schemas.microsoft.com/office/drawing/2014/main" id="{00000000-0008-0000-0100-00003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50" name="Text Box 27">
          <a:extLst>
            <a:ext uri="{FF2B5EF4-FFF2-40B4-BE49-F238E27FC236}">
              <a16:creationId xmlns:a16="http://schemas.microsoft.com/office/drawing/2014/main" id="{00000000-0008-0000-0100-00003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51" name="Text Box 27">
          <a:extLst>
            <a:ext uri="{FF2B5EF4-FFF2-40B4-BE49-F238E27FC236}">
              <a16:creationId xmlns:a16="http://schemas.microsoft.com/office/drawing/2014/main" id="{00000000-0008-0000-0100-00003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52" name="Text Box 27">
          <a:extLst>
            <a:ext uri="{FF2B5EF4-FFF2-40B4-BE49-F238E27FC236}">
              <a16:creationId xmlns:a16="http://schemas.microsoft.com/office/drawing/2014/main" id="{00000000-0008-0000-0100-00003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53" name="Text Box 27">
          <a:extLst>
            <a:ext uri="{FF2B5EF4-FFF2-40B4-BE49-F238E27FC236}">
              <a16:creationId xmlns:a16="http://schemas.microsoft.com/office/drawing/2014/main" id="{00000000-0008-0000-0100-00003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54" name="Text Box 27">
          <a:extLst>
            <a:ext uri="{FF2B5EF4-FFF2-40B4-BE49-F238E27FC236}">
              <a16:creationId xmlns:a16="http://schemas.microsoft.com/office/drawing/2014/main" id="{00000000-0008-0000-0100-00003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55" name="Text Box 27">
          <a:extLst>
            <a:ext uri="{FF2B5EF4-FFF2-40B4-BE49-F238E27FC236}">
              <a16:creationId xmlns:a16="http://schemas.microsoft.com/office/drawing/2014/main" id="{00000000-0008-0000-0100-00003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56" name="Text Box 27">
          <a:extLst>
            <a:ext uri="{FF2B5EF4-FFF2-40B4-BE49-F238E27FC236}">
              <a16:creationId xmlns:a16="http://schemas.microsoft.com/office/drawing/2014/main" id="{00000000-0008-0000-0100-00003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57" name="Text Box 27">
          <a:extLst>
            <a:ext uri="{FF2B5EF4-FFF2-40B4-BE49-F238E27FC236}">
              <a16:creationId xmlns:a16="http://schemas.microsoft.com/office/drawing/2014/main" id="{00000000-0008-0000-0100-00003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58" name="Text Box 27">
          <a:extLst>
            <a:ext uri="{FF2B5EF4-FFF2-40B4-BE49-F238E27FC236}">
              <a16:creationId xmlns:a16="http://schemas.microsoft.com/office/drawing/2014/main" id="{00000000-0008-0000-0100-00003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59" name="Text Box 27">
          <a:extLst>
            <a:ext uri="{FF2B5EF4-FFF2-40B4-BE49-F238E27FC236}">
              <a16:creationId xmlns:a16="http://schemas.microsoft.com/office/drawing/2014/main" id="{00000000-0008-0000-0100-00003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60" name="Text Box 27">
          <a:extLst>
            <a:ext uri="{FF2B5EF4-FFF2-40B4-BE49-F238E27FC236}">
              <a16:creationId xmlns:a16="http://schemas.microsoft.com/office/drawing/2014/main" id="{00000000-0008-0000-0100-00003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61" name="Text Box 27">
          <a:extLst>
            <a:ext uri="{FF2B5EF4-FFF2-40B4-BE49-F238E27FC236}">
              <a16:creationId xmlns:a16="http://schemas.microsoft.com/office/drawing/2014/main" id="{00000000-0008-0000-0100-00003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62" name="Text Box 27">
          <a:extLst>
            <a:ext uri="{FF2B5EF4-FFF2-40B4-BE49-F238E27FC236}">
              <a16:creationId xmlns:a16="http://schemas.microsoft.com/office/drawing/2014/main" id="{00000000-0008-0000-0100-00003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63" name="Text Box 27">
          <a:extLst>
            <a:ext uri="{FF2B5EF4-FFF2-40B4-BE49-F238E27FC236}">
              <a16:creationId xmlns:a16="http://schemas.microsoft.com/office/drawing/2014/main" id="{00000000-0008-0000-0100-00003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64" name="Text Box 27">
          <a:extLst>
            <a:ext uri="{FF2B5EF4-FFF2-40B4-BE49-F238E27FC236}">
              <a16:creationId xmlns:a16="http://schemas.microsoft.com/office/drawing/2014/main" id="{00000000-0008-0000-0100-00004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65" name="Text Box 27">
          <a:extLst>
            <a:ext uri="{FF2B5EF4-FFF2-40B4-BE49-F238E27FC236}">
              <a16:creationId xmlns:a16="http://schemas.microsoft.com/office/drawing/2014/main" id="{00000000-0008-0000-0100-00004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66" name="Text Box 27">
          <a:extLst>
            <a:ext uri="{FF2B5EF4-FFF2-40B4-BE49-F238E27FC236}">
              <a16:creationId xmlns:a16="http://schemas.microsoft.com/office/drawing/2014/main" id="{00000000-0008-0000-0100-00004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67" name="Text Box 27">
          <a:extLst>
            <a:ext uri="{FF2B5EF4-FFF2-40B4-BE49-F238E27FC236}">
              <a16:creationId xmlns:a16="http://schemas.microsoft.com/office/drawing/2014/main" id="{00000000-0008-0000-0100-00004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68" name="Text Box 27">
          <a:extLst>
            <a:ext uri="{FF2B5EF4-FFF2-40B4-BE49-F238E27FC236}">
              <a16:creationId xmlns:a16="http://schemas.microsoft.com/office/drawing/2014/main" id="{00000000-0008-0000-0100-00004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69" name="Text Box 27">
          <a:extLst>
            <a:ext uri="{FF2B5EF4-FFF2-40B4-BE49-F238E27FC236}">
              <a16:creationId xmlns:a16="http://schemas.microsoft.com/office/drawing/2014/main" id="{00000000-0008-0000-0100-00004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70" name="Text Box 27">
          <a:extLst>
            <a:ext uri="{FF2B5EF4-FFF2-40B4-BE49-F238E27FC236}">
              <a16:creationId xmlns:a16="http://schemas.microsoft.com/office/drawing/2014/main" id="{00000000-0008-0000-0100-00004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71" name="Text Box 27">
          <a:extLst>
            <a:ext uri="{FF2B5EF4-FFF2-40B4-BE49-F238E27FC236}">
              <a16:creationId xmlns:a16="http://schemas.microsoft.com/office/drawing/2014/main" id="{00000000-0008-0000-0100-00004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295275</xdr:rowOff>
    </xdr:to>
    <xdr:sp macro="" textlink="">
      <xdr:nvSpPr>
        <xdr:cNvPr id="6472" name="Text Box 27">
          <a:extLst>
            <a:ext uri="{FF2B5EF4-FFF2-40B4-BE49-F238E27FC236}">
              <a16:creationId xmlns:a16="http://schemas.microsoft.com/office/drawing/2014/main" id="{00000000-0008-0000-0100-00004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73" name="Text Box 27">
          <a:extLst>
            <a:ext uri="{FF2B5EF4-FFF2-40B4-BE49-F238E27FC236}">
              <a16:creationId xmlns:a16="http://schemas.microsoft.com/office/drawing/2014/main" id="{00000000-0008-0000-0100-00004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34</xdr:row>
      <xdr:rowOff>276225</xdr:rowOff>
    </xdr:to>
    <xdr:sp macro="" textlink="">
      <xdr:nvSpPr>
        <xdr:cNvPr id="6474" name="Text Box 27">
          <a:extLst>
            <a:ext uri="{FF2B5EF4-FFF2-40B4-BE49-F238E27FC236}">
              <a16:creationId xmlns:a16="http://schemas.microsoft.com/office/drawing/2014/main" id="{00000000-0008-0000-0100-00004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475" name="Text Box 5">
          <a:extLst>
            <a:ext uri="{FF2B5EF4-FFF2-40B4-BE49-F238E27FC236}">
              <a16:creationId xmlns:a16="http://schemas.microsoft.com/office/drawing/2014/main" id="{00000000-0008-0000-0100-00004B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476" name="Text Box 26">
          <a:extLst>
            <a:ext uri="{FF2B5EF4-FFF2-40B4-BE49-F238E27FC236}">
              <a16:creationId xmlns:a16="http://schemas.microsoft.com/office/drawing/2014/main" id="{00000000-0008-0000-0100-00004C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477" name="Text Box 5">
          <a:extLst>
            <a:ext uri="{FF2B5EF4-FFF2-40B4-BE49-F238E27FC236}">
              <a16:creationId xmlns:a16="http://schemas.microsoft.com/office/drawing/2014/main" id="{00000000-0008-0000-0100-00004D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478" name="Text Box 26">
          <a:extLst>
            <a:ext uri="{FF2B5EF4-FFF2-40B4-BE49-F238E27FC236}">
              <a16:creationId xmlns:a16="http://schemas.microsoft.com/office/drawing/2014/main" id="{00000000-0008-0000-0100-00004E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479" name="Text Box 26">
          <a:extLst>
            <a:ext uri="{FF2B5EF4-FFF2-40B4-BE49-F238E27FC236}">
              <a16:creationId xmlns:a16="http://schemas.microsoft.com/office/drawing/2014/main" id="{00000000-0008-0000-0100-00004F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480" name="Text Box 5">
          <a:extLst>
            <a:ext uri="{FF2B5EF4-FFF2-40B4-BE49-F238E27FC236}">
              <a16:creationId xmlns:a16="http://schemas.microsoft.com/office/drawing/2014/main" id="{00000000-0008-0000-0100-000050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481" name="Text Box 26">
          <a:extLst>
            <a:ext uri="{FF2B5EF4-FFF2-40B4-BE49-F238E27FC236}">
              <a16:creationId xmlns:a16="http://schemas.microsoft.com/office/drawing/2014/main" id="{00000000-0008-0000-0100-000051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482" name="Text Box 5">
          <a:extLst>
            <a:ext uri="{FF2B5EF4-FFF2-40B4-BE49-F238E27FC236}">
              <a16:creationId xmlns:a16="http://schemas.microsoft.com/office/drawing/2014/main" id="{00000000-0008-0000-0100-000052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483" name="Text Box 26">
          <a:extLst>
            <a:ext uri="{FF2B5EF4-FFF2-40B4-BE49-F238E27FC236}">
              <a16:creationId xmlns:a16="http://schemas.microsoft.com/office/drawing/2014/main" id="{00000000-0008-0000-0100-000053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484" name="Text Box 5">
          <a:extLst>
            <a:ext uri="{FF2B5EF4-FFF2-40B4-BE49-F238E27FC236}">
              <a16:creationId xmlns:a16="http://schemas.microsoft.com/office/drawing/2014/main" id="{00000000-0008-0000-0100-000054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485" name="Text Box 26">
          <a:extLst>
            <a:ext uri="{FF2B5EF4-FFF2-40B4-BE49-F238E27FC236}">
              <a16:creationId xmlns:a16="http://schemas.microsoft.com/office/drawing/2014/main" id="{00000000-0008-0000-0100-000055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486" name="Text Box 5">
          <a:extLst>
            <a:ext uri="{FF2B5EF4-FFF2-40B4-BE49-F238E27FC236}">
              <a16:creationId xmlns:a16="http://schemas.microsoft.com/office/drawing/2014/main" id="{00000000-0008-0000-0100-000056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487" name="Text Box 26">
          <a:extLst>
            <a:ext uri="{FF2B5EF4-FFF2-40B4-BE49-F238E27FC236}">
              <a16:creationId xmlns:a16="http://schemas.microsoft.com/office/drawing/2014/main" id="{00000000-0008-0000-0100-000057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488" name="Text Box 5">
          <a:extLst>
            <a:ext uri="{FF2B5EF4-FFF2-40B4-BE49-F238E27FC236}">
              <a16:creationId xmlns:a16="http://schemas.microsoft.com/office/drawing/2014/main" id="{00000000-0008-0000-0100-000058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489" name="Text Box 26">
          <a:extLst>
            <a:ext uri="{FF2B5EF4-FFF2-40B4-BE49-F238E27FC236}">
              <a16:creationId xmlns:a16="http://schemas.microsoft.com/office/drawing/2014/main" id="{00000000-0008-0000-0100-000059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490" name="Text Box 27">
          <a:extLst>
            <a:ext uri="{FF2B5EF4-FFF2-40B4-BE49-F238E27FC236}">
              <a16:creationId xmlns:a16="http://schemas.microsoft.com/office/drawing/2014/main" id="{00000000-0008-0000-0100-00005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491" name="Text Box 27">
          <a:extLst>
            <a:ext uri="{FF2B5EF4-FFF2-40B4-BE49-F238E27FC236}">
              <a16:creationId xmlns:a16="http://schemas.microsoft.com/office/drawing/2014/main" id="{00000000-0008-0000-0100-00005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492" name="Text Box 27">
          <a:extLst>
            <a:ext uri="{FF2B5EF4-FFF2-40B4-BE49-F238E27FC236}">
              <a16:creationId xmlns:a16="http://schemas.microsoft.com/office/drawing/2014/main" id="{00000000-0008-0000-0100-00005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493" name="Text Box 27">
          <a:extLst>
            <a:ext uri="{FF2B5EF4-FFF2-40B4-BE49-F238E27FC236}">
              <a16:creationId xmlns:a16="http://schemas.microsoft.com/office/drawing/2014/main" id="{00000000-0008-0000-0100-00005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494" name="Text Box 27">
          <a:extLst>
            <a:ext uri="{FF2B5EF4-FFF2-40B4-BE49-F238E27FC236}">
              <a16:creationId xmlns:a16="http://schemas.microsoft.com/office/drawing/2014/main" id="{00000000-0008-0000-0100-00005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495" name="Text Box 27">
          <a:extLst>
            <a:ext uri="{FF2B5EF4-FFF2-40B4-BE49-F238E27FC236}">
              <a16:creationId xmlns:a16="http://schemas.microsoft.com/office/drawing/2014/main" id="{00000000-0008-0000-0100-00005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496" name="Text Box 27">
          <a:extLst>
            <a:ext uri="{FF2B5EF4-FFF2-40B4-BE49-F238E27FC236}">
              <a16:creationId xmlns:a16="http://schemas.microsoft.com/office/drawing/2014/main" id="{00000000-0008-0000-0100-00006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497" name="Text Box 27">
          <a:extLst>
            <a:ext uri="{FF2B5EF4-FFF2-40B4-BE49-F238E27FC236}">
              <a16:creationId xmlns:a16="http://schemas.microsoft.com/office/drawing/2014/main" id="{00000000-0008-0000-0100-00006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498" name="Text Box 27">
          <a:extLst>
            <a:ext uri="{FF2B5EF4-FFF2-40B4-BE49-F238E27FC236}">
              <a16:creationId xmlns:a16="http://schemas.microsoft.com/office/drawing/2014/main" id="{00000000-0008-0000-0100-00006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499" name="Text Box 27">
          <a:extLst>
            <a:ext uri="{FF2B5EF4-FFF2-40B4-BE49-F238E27FC236}">
              <a16:creationId xmlns:a16="http://schemas.microsoft.com/office/drawing/2014/main" id="{00000000-0008-0000-0100-00006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00" name="Text Box 27">
          <a:extLst>
            <a:ext uri="{FF2B5EF4-FFF2-40B4-BE49-F238E27FC236}">
              <a16:creationId xmlns:a16="http://schemas.microsoft.com/office/drawing/2014/main" id="{00000000-0008-0000-0100-00006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01" name="Text Box 27">
          <a:extLst>
            <a:ext uri="{FF2B5EF4-FFF2-40B4-BE49-F238E27FC236}">
              <a16:creationId xmlns:a16="http://schemas.microsoft.com/office/drawing/2014/main" id="{00000000-0008-0000-0100-00006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02" name="Text Box 27">
          <a:extLst>
            <a:ext uri="{FF2B5EF4-FFF2-40B4-BE49-F238E27FC236}">
              <a16:creationId xmlns:a16="http://schemas.microsoft.com/office/drawing/2014/main" id="{00000000-0008-0000-0100-00006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03" name="Text Box 27">
          <a:extLst>
            <a:ext uri="{FF2B5EF4-FFF2-40B4-BE49-F238E27FC236}">
              <a16:creationId xmlns:a16="http://schemas.microsoft.com/office/drawing/2014/main" id="{00000000-0008-0000-0100-00006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04" name="Text Box 27">
          <a:extLst>
            <a:ext uri="{FF2B5EF4-FFF2-40B4-BE49-F238E27FC236}">
              <a16:creationId xmlns:a16="http://schemas.microsoft.com/office/drawing/2014/main" id="{00000000-0008-0000-0100-00006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05" name="Text Box 27">
          <a:extLst>
            <a:ext uri="{FF2B5EF4-FFF2-40B4-BE49-F238E27FC236}">
              <a16:creationId xmlns:a16="http://schemas.microsoft.com/office/drawing/2014/main" id="{00000000-0008-0000-0100-00006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06" name="Text Box 5">
          <a:extLst>
            <a:ext uri="{FF2B5EF4-FFF2-40B4-BE49-F238E27FC236}">
              <a16:creationId xmlns:a16="http://schemas.microsoft.com/office/drawing/2014/main" id="{00000000-0008-0000-0100-00006A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07" name="Text Box 26">
          <a:extLst>
            <a:ext uri="{FF2B5EF4-FFF2-40B4-BE49-F238E27FC236}">
              <a16:creationId xmlns:a16="http://schemas.microsoft.com/office/drawing/2014/main" id="{00000000-0008-0000-0100-00006B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08" name="Text Box 5">
          <a:extLst>
            <a:ext uri="{FF2B5EF4-FFF2-40B4-BE49-F238E27FC236}">
              <a16:creationId xmlns:a16="http://schemas.microsoft.com/office/drawing/2014/main" id="{00000000-0008-0000-0100-00006C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09" name="Text Box 26">
          <a:extLst>
            <a:ext uri="{FF2B5EF4-FFF2-40B4-BE49-F238E27FC236}">
              <a16:creationId xmlns:a16="http://schemas.microsoft.com/office/drawing/2014/main" id="{00000000-0008-0000-0100-00006D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10" name="Text Box 26">
          <a:extLst>
            <a:ext uri="{FF2B5EF4-FFF2-40B4-BE49-F238E27FC236}">
              <a16:creationId xmlns:a16="http://schemas.microsoft.com/office/drawing/2014/main" id="{00000000-0008-0000-0100-00006E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11" name="Text Box 5">
          <a:extLst>
            <a:ext uri="{FF2B5EF4-FFF2-40B4-BE49-F238E27FC236}">
              <a16:creationId xmlns:a16="http://schemas.microsoft.com/office/drawing/2014/main" id="{00000000-0008-0000-0100-00006F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12" name="Text Box 26">
          <a:extLst>
            <a:ext uri="{FF2B5EF4-FFF2-40B4-BE49-F238E27FC236}">
              <a16:creationId xmlns:a16="http://schemas.microsoft.com/office/drawing/2014/main" id="{00000000-0008-0000-0100-000070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13" name="Text Box 5">
          <a:extLst>
            <a:ext uri="{FF2B5EF4-FFF2-40B4-BE49-F238E27FC236}">
              <a16:creationId xmlns:a16="http://schemas.microsoft.com/office/drawing/2014/main" id="{00000000-0008-0000-0100-000071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14" name="Text Box 26">
          <a:extLst>
            <a:ext uri="{FF2B5EF4-FFF2-40B4-BE49-F238E27FC236}">
              <a16:creationId xmlns:a16="http://schemas.microsoft.com/office/drawing/2014/main" id="{00000000-0008-0000-0100-000072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15" name="Text Box 5">
          <a:extLst>
            <a:ext uri="{FF2B5EF4-FFF2-40B4-BE49-F238E27FC236}">
              <a16:creationId xmlns:a16="http://schemas.microsoft.com/office/drawing/2014/main" id="{00000000-0008-0000-0100-000073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16" name="Text Box 26">
          <a:extLst>
            <a:ext uri="{FF2B5EF4-FFF2-40B4-BE49-F238E27FC236}">
              <a16:creationId xmlns:a16="http://schemas.microsoft.com/office/drawing/2014/main" id="{00000000-0008-0000-0100-000074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17" name="Text Box 5">
          <a:extLst>
            <a:ext uri="{FF2B5EF4-FFF2-40B4-BE49-F238E27FC236}">
              <a16:creationId xmlns:a16="http://schemas.microsoft.com/office/drawing/2014/main" id="{00000000-0008-0000-0100-000075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18" name="Text Box 26">
          <a:extLst>
            <a:ext uri="{FF2B5EF4-FFF2-40B4-BE49-F238E27FC236}">
              <a16:creationId xmlns:a16="http://schemas.microsoft.com/office/drawing/2014/main" id="{00000000-0008-0000-0100-000076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19" name="Text Box 5">
          <a:extLst>
            <a:ext uri="{FF2B5EF4-FFF2-40B4-BE49-F238E27FC236}">
              <a16:creationId xmlns:a16="http://schemas.microsoft.com/office/drawing/2014/main" id="{00000000-0008-0000-0100-000077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20" name="Text Box 26">
          <a:extLst>
            <a:ext uri="{FF2B5EF4-FFF2-40B4-BE49-F238E27FC236}">
              <a16:creationId xmlns:a16="http://schemas.microsoft.com/office/drawing/2014/main" id="{00000000-0008-0000-0100-000078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21" name="Text Box 5">
          <a:extLst>
            <a:ext uri="{FF2B5EF4-FFF2-40B4-BE49-F238E27FC236}">
              <a16:creationId xmlns:a16="http://schemas.microsoft.com/office/drawing/2014/main" id="{00000000-0008-0000-0100-000079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22" name="Text Box 26">
          <a:extLst>
            <a:ext uri="{FF2B5EF4-FFF2-40B4-BE49-F238E27FC236}">
              <a16:creationId xmlns:a16="http://schemas.microsoft.com/office/drawing/2014/main" id="{00000000-0008-0000-0100-00007A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23" name="Text Box 5">
          <a:extLst>
            <a:ext uri="{FF2B5EF4-FFF2-40B4-BE49-F238E27FC236}">
              <a16:creationId xmlns:a16="http://schemas.microsoft.com/office/drawing/2014/main" id="{00000000-0008-0000-0100-00007B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24" name="Text Box 26">
          <a:extLst>
            <a:ext uri="{FF2B5EF4-FFF2-40B4-BE49-F238E27FC236}">
              <a16:creationId xmlns:a16="http://schemas.microsoft.com/office/drawing/2014/main" id="{00000000-0008-0000-0100-00007C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25" name="Text Box 26">
          <a:extLst>
            <a:ext uri="{FF2B5EF4-FFF2-40B4-BE49-F238E27FC236}">
              <a16:creationId xmlns:a16="http://schemas.microsoft.com/office/drawing/2014/main" id="{00000000-0008-0000-0100-00007D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26" name="Text Box 5">
          <a:extLst>
            <a:ext uri="{FF2B5EF4-FFF2-40B4-BE49-F238E27FC236}">
              <a16:creationId xmlns:a16="http://schemas.microsoft.com/office/drawing/2014/main" id="{00000000-0008-0000-0100-00007E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27" name="Text Box 26">
          <a:extLst>
            <a:ext uri="{FF2B5EF4-FFF2-40B4-BE49-F238E27FC236}">
              <a16:creationId xmlns:a16="http://schemas.microsoft.com/office/drawing/2014/main" id="{00000000-0008-0000-0100-00007F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28" name="Text Box 5">
          <a:extLst>
            <a:ext uri="{FF2B5EF4-FFF2-40B4-BE49-F238E27FC236}">
              <a16:creationId xmlns:a16="http://schemas.microsoft.com/office/drawing/2014/main" id="{00000000-0008-0000-0100-000080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29" name="Text Box 26">
          <a:extLst>
            <a:ext uri="{FF2B5EF4-FFF2-40B4-BE49-F238E27FC236}">
              <a16:creationId xmlns:a16="http://schemas.microsoft.com/office/drawing/2014/main" id="{00000000-0008-0000-0100-000081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30" name="Text Box 5">
          <a:extLst>
            <a:ext uri="{FF2B5EF4-FFF2-40B4-BE49-F238E27FC236}">
              <a16:creationId xmlns:a16="http://schemas.microsoft.com/office/drawing/2014/main" id="{00000000-0008-0000-0100-000082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31" name="Text Box 26">
          <a:extLst>
            <a:ext uri="{FF2B5EF4-FFF2-40B4-BE49-F238E27FC236}">
              <a16:creationId xmlns:a16="http://schemas.microsoft.com/office/drawing/2014/main" id="{00000000-0008-0000-0100-000083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32" name="Text Box 5">
          <a:extLst>
            <a:ext uri="{FF2B5EF4-FFF2-40B4-BE49-F238E27FC236}">
              <a16:creationId xmlns:a16="http://schemas.microsoft.com/office/drawing/2014/main" id="{00000000-0008-0000-0100-000084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33" name="Text Box 26">
          <a:extLst>
            <a:ext uri="{FF2B5EF4-FFF2-40B4-BE49-F238E27FC236}">
              <a16:creationId xmlns:a16="http://schemas.microsoft.com/office/drawing/2014/main" id="{00000000-0008-0000-0100-000085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34" name="Text Box 5">
          <a:extLst>
            <a:ext uri="{FF2B5EF4-FFF2-40B4-BE49-F238E27FC236}">
              <a16:creationId xmlns:a16="http://schemas.microsoft.com/office/drawing/2014/main" id="{00000000-0008-0000-0100-000086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35" name="Text Box 26">
          <a:extLst>
            <a:ext uri="{FF2B5EF4-FFF2-40B4-BE49-F238E27FC236}">
              <a16:creationId xmlns:a16="http://schemas.microsoft.com/office/drawing/2014/main" id="{00000000-0008-0000-0100-000087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36" name="Text Box 5">
          <a:extLst>
            <a:ext uri="{FF2B5EF4-FFF2-40B4-BE49-F238E27FC236}">
              <a16:creationId xmlns:a16="http://schemas.microsoft.com/office/drawing/2014/main" id="{00000000-0008-0000-0100-000088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37" name="Text Box 26">
          <a:extLst>
            <a:ext uri="{FF2B5EF4-FFF2-40B4-BE49-F238E27FC236}">
              <a16:creationId xmlns:a16="http://schemas.microsoft.com/office/drawing/2014/main" id="{00000000-0008-0000-0100-000089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38" name="Text Box 5">
          <a:extLst>
            <a:ext uri="{FF2B5EF4-FFF2-40B4-BE49-F238E27FC236}">
              <a16:creationId xmlns:a16="http://schemas.microsoft.com/office/drawing/2014/main" id="{00000000-0008-0000-0100-00008A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39" name="Text Box 26">
          <a:extLst>
            <a:ext uri="{FF2B5EF4-FFF2-40B4-BE49-F238E27FC236}">
              <a16:creationId xmlns:a16="http://schemas.microsoft.com/office/drawing/2014/main" id="{00000000-0008-0000-0100-00008B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40" name="Text Box 26">
          <a:extLst>
            <a:ext uri="{FF2B5EF4-FFF2-40B4-BE49-F238E27FC236}">
              <a16:creationId xmlns:a16="http://schemas.microsoft.com/office/drawing/2014/main" id="{00000000-0008-0000-0100-00008C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41" name="Text Box 5">
          <a:extLst>
            <a:ext uri="{FF2B5EF4-FFF2-40B4-BE49-F238E27FC236}">
              <a16:creationId xmlns:a16="http://schemas.microsoft.com/office/drawing/2014/main" id="{00000000-0008-0000-0100-00008D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42" name="Text Box 26">
          <a:extLst>
            <a:ext uri="{FF2B5EF4-FFF2-40B4-BE49-F238E27FC236}">
              <a16:creationId xmlns:a16="http://schemas.microsoft.com/office/drawing/2014/main" id="{00000000-0008-0000-0100-00008E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43" name="Text Box 5">
          <a:extLst>
            <a:ext uri="{FF2B5EF4-FFF2-40B4-BE49-F238E27FC236}">
              <a16:creationId xmlns:a16="http://schemas.microsoft.com/office/drawing/2014/main" id="{00000000-0008-0000-0100-00008F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44" name="Text Box 26">
          <a:extLst>
            <a:ext uri="{FF2B5EF4-FFF2-40B4-BE49-F238E27FC236}">
              <a16:creationId xmlns:a16="http://schemas.microsoft.com/office/drawing/2014/main" id="{00000000-0008-0000-0100-000090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45" name="Text Box 5">
          <a:extLst>
            <a:ext uri="{FF2B5EF4-FFF2-40B4-BE49-F238E27FC236}">
              <a16:creationId xmlns:a16="http://schemas.microsoft.com/office/drawing/2014/main" id="{00000000-0008-0000-0100-000091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46" name="Text Box 26">
          <a:extLst>
            <a:ext uri="{FF2B5EF4-FFF2-40B4-BE49-F238E27FC236}">
              <a16:creationId xmlns:a16="http://schemas.microsoft.com/office/drawing/2014/main" id="{00000000-0008-0000-0100-000092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47" name="Text Box 5">
          <a:extLst>
            <a:ext uri="{FF2B5EF4-FFF2-40B4-BE49-F238E27FC236}">
              <a16:creationId xmlns:a16="http://schemas.microsoft.com/office/drawing/2014/main" id="{00000000-0008-0000-0100-000093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48" name="Text Box 26">
          <a:extLst>
            <a:ext uri="{FF2B5EF4-FFF2-40B4-BE49-F238E27FC236}">
              <a16:creationId xmlns:a16="http://schemas.microsoft.com/office/drawing/2014/main" id="{00000000-0008-0000-0100-000094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549" name="Text Box 5">
          <a:extLst>
            <a:ext uri="{FF2B5EF4-FFF2-40B4-BE49-F238E27FC236}">
              <a16:creationId xmlns:a16="http://schemas.microsoft.com/office/drawing/2014/main" id="{00000000-0008-0000-0100-00009519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550" name="Text Box 26">
          <a:extLst>
            <a:ext uri="{FF2B5EF4-FFF2-40B4-BE49-F238E27FC236}">
              <a16:creationId xmlns:a16="http://schemas.microsoft.com/office/drawing/2014/main" id="{00000000-0008-0000-0100-00009619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51" name="Text Box 27">
          <a:extLst>
            <a:ext uri="{FF2B5EF4-FFF2-40B4-BE49-F238E27FC236}">
              <a16:creationId xmlns:a16="http://schemas.microsoft.com/office/drawing/2014/main" id="{00000000-0008-0000-0100-00009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52" name="Text Box 27">
          <a:extLst>
            <a:ext uri="{FF2B5EF4-FFF2-40B4-BE49-F238E27FC236}">
              <a16:creationId xmlns:a16="http://schemas.microsoft.com/office/drawing/2014/main" id="{00000000-0008-0000-0100-00009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53" name="Text Box 27">
          <a:extLst>
            <a:ext uri="{FF2B5EF4-FFF2-40B4-BE49-F238E27FC236}">
              <a16:creationId xmlns:a16="http://schemas.microsoft.com/office/drawing/2014/main" id="{00000000-0008-0000-0100-00009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54" name="Text Box 27">
          <a:extLst>
            <a:ext uri="{FF2B5EF4-FFF2-40B4-BE49-F238E27FC236}">
              <a16:creationId xmlns:a16="http://schemas.microsoft.com/office/drawing/2014/main" id="{00000000-0008-0000-0100-00009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55" name="Text Box 27">
          <a:extLst>
            <a:ext uri="{FF2B5EF4-FFF2-40B4-BE49-F238E27FC236}">
              <a16:creationId xmlns:a16="http://schemas.microsoft.com/office/drawing/2014/main" id="{00000000-0008-0000-0100-00009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56" name="Text Box 27">
          <a:extLst>
            <a:ext uri="{FF2B5EF4-FFF2-40B4-BE49-F238E27FC236}">
              <a16:creationId xmlns:a16="http://schemas.microsoft.com/office/drawing/2014/main" id="{00000000-0008-0000-0100-00009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57" name="Text Box 27">
          <a:extLst>
            <a:ext uri="{FF2B5EF4-FFF2-40B4-BE49-F238E27FC236}">
              <a16:creationId xmlns:a16="http://schemas.microsoft.com/office/drawing/2014/main" id="{00000000-0008-0000-0100-00009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58" name="Text Box 27">
          <a:extLst>
            <a:ext uri="{FF2B5EF4-FFF2-40B4-BE49-F238E27FC236}">
              <a16:creationId xmlns:a16="http://schemas.microsoft.com/office/drawing/2014/main" id="{00000000-0008-0000-0100-00009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59" name="Text Box 27">
          <a:extLst>
            <a:ext uri="{FF2B5EF4-FFF2-40B4-BE49-F238E27FC236}">
              <a16:creationId xmlns:a16="http://schemas.microsoft.com/office/drawing/2014/main" id="{00000000-0008-0000-0100-00009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60" name="Text Box 27">
          <a:extLst>
            <a:ext uri="{FF2B5EF4-FFF2-40B4-BE49-F238E27FC236}">
              <a16:creationId xmlns:a16="http://schemas.microsoft.com/office/drawing/2014/main" id="{00000000-0008-0000-0100-0000A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61" name="Text Box 27">
          <a:extLst>
            <a:ext uri="{FF2B5EF4-FFF2-40B4-BE49-F238E27FC236}">
              <a16:creationId xmlns:a16="http://schemas.microsoft.com/office/drawing/2014/main" id="{00000000-0008-0000-0100-0000A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62" name="Text Box 27">
          <a:extLst>
            <a:ext uri="{FF2B5EF4-FFF2-40B4-BE49-F238E27FC236}">
              <a16:creationId xmlns:a16="http://schemas.microsoft.com/office/drawing/2014/main" id="{00000000-0008-0000-0100-0000A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63" name="Text Box 27">
          <a:extLst>
            <a:ext uri="{FF2B5EF4-FFF2-40B4-BE49-F238E27FC236}">
              <a16:creationId xmlns:a16="http://schemas.microsoft.com/office/drawing/2014/main" id="{00000000-0008-0000-0100-0000A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64" name="Text Box 27">
          <a:extLst>
            <a:ext uri="{FF2B5EF4-FFF2-40B4-BE49-F238E27FC236}">
              <a16:creationId xmlns:a16="http://schemas.microsoft.com/office/drawing/2014/main" id="{00000000-0008-0000-0100-0000A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65" name="Text Box 27">
          <a:extLst>
            <a:ext uri="{FF2B5EF4-FFF2-40B4-BE49-F238E27FC236}">
              <a16:creationId xmlns:a16="http://schemas.microsoft.com/office/drawing/2014/main" id="{00000000-0008-0000-0100-0000A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66" name="Text Box 27">
          <a:extLst>
            <a:ext uri="{FF2B5EF4-FFF2-40B4-BE49-F238E27FC236}">
              <a16:creationId xmlns:a16="http://schemas.microsoft.com/office/drawing/2014/main" id="{00000000-0008-0000-0100-0000A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67" name="Text Box 27">
          <a:extLst>
            <a:ext uri="{FF2B5EF4-FFF2-40B4-BE49-F238E27FC236}">
              <a16:creationId xmlns:a16="http://schemas.microsoft.com/office/drawing/2014/main" id="{00000000-0008-0000-0100-0000A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68" name="Text Box 27">
          <a:extLst>
            <a:ext uri="{FF2B5EF4-FFF2-40B4-BE49-F238E27FC236}">
              <a16:creationId xmlns:a16="http://schemas.microsoft.com/office/drawing/2014/main" id="{00000000-0008-0000-0100-0000A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69" name="Text Box 27">
          <a:extLst>
            <a:ext uri="{FF2B5EF4-FFF2-40B4-BE49-F238E27FC236}">
              <a16:creationId xmlns:a16="http://schemas.microsoft.com/office/drawing/2014/main" id="{00000000-0008-0000-0100-0000A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70" name="Text Box 27">
          <a:extLst>
            <a:ext uri="{FF2B5EF4-FFF2-40B4-BE49-F238E27FC236}">
              <a16:creationId xmlns:a16="http://schemas.microsoft.com/office/drawing/2014/main" id="{00000000-0008-0000-0100-0000A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71" name="Text Box 27">
          <a:extLst>
            <a:ext uri="{FF2B5EF4-FFF2-40B4-BE49-F238E27FC236}">
              <a16:creationId xmlns:a16="http://schemas.microsoft.com/office/drawing/2014/main" id="{00000000-0008-0000-0100-0000A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72" name="Text Box 27">
          <a:extLst>
            <a:ext uri="{FF2B5EF4-FFF2-40B4-BE49-F238E27FC236}">
              <a16:creationId xmlns:a16="http://schemas.microsoft.com/office/drawing/2014/main" id="{00000000-0008-0000-0100-0000A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73" name="Text Box 27">
          <a:extLst>
            <a:ext uri="{FF2B5EF4-FFF2-40B4-BE49-F238E27FC236}">
              <a16:creationId xmlns:a16="http://schemas.microsoft.com/office/drawing/2014/main" id="{00000000-0008-0000-0100-0000A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74" name="Text Box 27">
          <a:extLst>
            <a:ext uri="{FF2B5EF4-FFF2-40B4-BE49-F238E27FC236}">
              <a16:creationId xmlns:a16="http://schemas.microsoft.com/office/drawing/2014/main" id="{00000000-0008-0000-0100-0000A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75" name="Text Box 27">
          <a:extLst>
            <a:ext uri="{FF2B5EF4-FFF2-40B4-BE49-F238E27FC236}">
              <a16:creationId xmlns:a16="http://schemas.microsoft.com/office/drawing/2014/main" id="{00000000-0008-0000-0100-0000A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76" name="Text Box 27">
          <a:extLst>
            <a:ext uri="{FF2B5EF4-FFF2-40B4-BE49-F238E27FC236}">
              <a16:creationId xmlns:a16="http://schemas.microsoft.com/office/drawing/2014/main" id="{00000000-0008-0000-0100-0000B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77" name="Text Box 27">
          <a:extLst>
            <a:ext uri="{FF2B5EF4-FFF2-40B4-BE49-F238E27FC236}">
              <a16:creationId xmlns:a16="http://schemas.microsoft.com/office/drawing/2014/main" id="{00000000-0008-0000-0100-0000B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78" name="Text Box 27">
          <a:extLst>
            <a:ext uri="{FF2B5EF4-FFF2-40B4-BE49-F238E27FC236}">
              <a16:creationId xmlns:a16="http://schemas.microsoft.com/office/drawing/2014/main" id="{00000000-0008-0000-0100-0000B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79" name="Text Box 27">
          <a:extLst>
            <a:ext uri="{FF2B5EF4-FFF2-40B4-BE49-F238E27FC236}">
              <a16:creationId xmlns:a16="http://schemas.microsoft.com/office/drawing/2014/main" id="{00000000-0008-0000-0100-0000B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80" name="Text Box 27">
          <a:extLst>
            <a:ext uri="{FF2B5EF4-FFF2-40B4-BE49-F238E27FC236}">
              <a16:creationId xmlns:a16="http://schemas.microsoft.com/office/drawing/2014/main" id="{00000000-0008-0000-0100-0000B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81" name="Text Box 27">
          <a:extLst>
            <a:ext uri="{FF2B5EF4-FFF2-40B4-BE49-F238E27FC236}">
              <a16:creationId xmlns:a16="http://schemas.microsoft.com/office/drawing/2014/main" id="{00000000-0008-0000-0100-0000B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82" name="Text Box 27">
          <a:extLst>
            <a:ext uri="{FF2B5EF4-FFF2-40B4-BE49-F238E27FC236}">
              <a16:creationId xmlns:a16="http://schemas.microsoft.com/office/drawing/2014/main" id="{00000000-0008-0000-0100-0000B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83" name="Text Box 27">
          <a:extLst>
            <a:ext uri="{FF2B5EF4-FFF2-40B4-BE49-F238E27FC236}">
              <a16:creationId xmlns:a16="http://schemas.microsoft.com/office/drawing/2014/main" id="{00000000-0008-0000-0100-0000B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84" name="Text Box 27">
          <a:extLst>
            <a:ext uri="{FF2B5EF4-FFF2-40B4-BE49-F238E27FC236}">
              <a16:creationId xmlns:a16="http://schemas.microsoft.com/office/drawing/2014/main" id="{00000000-0008-0000-0100-0000B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85" name="Text Box 27">
          <a:extLst>
            <a:ext uri="{FF2B5EF4-FFF2-40B4-BE49-F238E27FC236}">
              <a16:creationId xmlns:a16="http://schemas.microsoft.com/office/drawing/2014/main" id="{00000000-0008-0000-0100-0000B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86" name="Text Box 27">
          <a:extLst>
            <a:ext uri="{FF2B5EF4-FFF2-40B4-BE49-F238E27FC236}">
              <a16:creationId xmlns:a16="http://schemas.microsoft.com/office/drawing/2014/main" id="{00000000-0008-0000-0100-0000B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87" name="Text Box 27">
          <a:extLst>
            <a:ext uri="{FF2B5EF4-FFF2-40B4-BE49-F238E27FC236}">
              <a16:creationId xmlns:a16="http://schemas.microsoft.com/office/drawing/2014/main" id="{00000000-0008-0000-0100-0000B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88" name="Text Box 27">
          <a:extLst>
            <a:ext uri="{FF2B5EF4-FFF2-40B4-BE49-F238E27FC236}">
              <a16:creationId xmlns:a16="http://schemas.microsoft.com/office/drawing/2014/main" id="{00000000-0008-0000-0100-0000B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89" name="Text Box 27">
          <a:extLst>
            <a:ext uri="{FF2B5EF4-FFF2-40B4-BE49-F238E27FC236}">
              <a16:creationId xmlns:a16="http://schemas.microsoft.com/office/drawing/2014/main" id="{00000000-0008-0000-0100-0000B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90" name="Text Box 27">
          <a:extLst>
            <a:ext uri="{FF2B5EF4-FFF2-40B4-BE49-F238E27FC236}">
              <a16:creationId xmlns:a16="http://schemas.microsoft.com/office/drawing/2014/main" id="{00000000-0008-0000-0100-0000B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91" name="Text Box 27">
          <a:extLst>
            <a:ext uri="{FF2B5EF4-FFF2-40B4-BE49-F238E27FC236}">
              <a16:creationId xmlns:a16="http://schemas.microsoft.com/office/drawing/2014/main" id="{00000000-0008-0000-0100-0000B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92" name="Text Box 27">
          <a:extLst>
            <a:ext uri="{FF2B5EF4-FFF2-40B4-BE49-F238E27FC236}">
              <a16:creationId xmlns:a16="http://schemas.microsoft.com/office/drawing/2014/main" id="{00000000-0008-0000-0100-0000C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93" name="Text Box 27">
          <a:extLst>
            <a:ext uri="{FF2B5EF4-FFF2-40B4-BE49-F238E27FC236}">
              <a16:creationId xmlns:a16="http://schemas.microsoft.com/office/drawing/2014/main" id="{00000000-0008-0000-0100-0000C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94" name="Text Box 27">
          <a:extLst>
            <a:ext uri="{FF2B5EF4-FFF2-40B4-BE49-F238E27FC236}">
              <a16:creationId xmlns:a16="http://schemas.microsoft.com/office/drawing/2014/main" id="{00000000-0008-0000-0100-0000C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95" name="Text Box 27">
          <a:extLst>
            <a:ext uri="{FF2B5EF4-FFF2-40B4-BE49-F238E27FC236}">
              <a16:creationId xmlns:a16="http://schemas.microsoft.com/office/drawing/2014/main" id="{00000000-0008-0000-0100-0000C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96" name="Text Box 27">
          <a:extLst>
            <a:ext uri="{FF2B5EF4-FFF2-40B4-BE49-F238E27FC236}">
              <a16:creationId xmlns:a16="http://schemas.microsoft.com/office/drawing/2014/main" id="{00000000-0008-0000-0100-0000C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97" name="Text Box 27">
          <a:extLst>
            <a:ext uri="{FF2B5EF4-FFF2-40B4-BE49-F238E27FC236}">
              <a16:creationId xmlns:a16="http://schemas.microsoft.com/office/drawing/2014/main" id="{00000000-0008-0000-0100-0000C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98" name="Text Box 27">
          <a:extLst>
            <a:ext uri="{FF2B5EF4-FFF2-40B4-BE49-F238E27FC236}">
              <a16:creationId xmlns:a16="http://schemas.microsoft.com/office/drawing/2014/main" id="{00000000-0008-0000-0100-0000C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599" name="Text Box 27">
          <a:extLst>
            <a:ext uri="{FF2B5EF4-FFF2-40B4-BE49-F238E27FC236}">
              <a16:creationId xmlns:a16="http://schemas.microsoft.com/office/drawing/2014/main" id="{00000000-0008-0000-0100-0000C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00" name="Text Box 27">
          <a:extLst>
            <a:ext uri="{FF2B5EF4-FFF2-40B4-BE49-F238E27FC236}">
              <a16:creationId xmlns:a16="http://schemas.microsoft.com/office/drawing/2014/main" id="{00000000-0008-0000-0100-0000C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01" name="Text Box 27">
          <a:extLst>
            <a:ext uri="{FF2B5EF4-FFF2-40B4-BE49-F238E27FC236}">
              <a16:creationId xmlns:a16="http://schemas.microsoft.com/office/drawing/2014/main" id="{00000000-0008-0000-0100-0000C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02" name="Text Box 27">
          <a:extLst>
            <a:ext uri="{FF2B5EF4-FFF2-40B4-BE49-F238E27FC236}">
              <a16:creationId xmlns:a16="http://schemas.microsoft.com/office/drawing/2014/main" id="{00000000-0008-0000-0100-0000C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03" name="Text Box 27">
          <a:extLst>
            <a:ext uri="{FF2B5EF4-FFF2-40B4-BE49-F238E27FC236}">
              <a16:creationId xmlns:a16="http://schemas.microsoft.com/office/drawing/2014/main" id="{00000000-0008-0000-0100-0000C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04" name="Text Box 27">
          <a:extLst>
            <a:ext uri="{FF2B5EF4-FFF2-40B4-BE49-F238E27FC236}">
              <a16:creationId xmlns:a16="http://schemas.microsoft.com/office/drawing/2014/main" id="{00000000-0008-0000-0100-0000C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05" name="Text Box 27">
          <a:extLst>
            <a:ext uri="{FF2B5EF4-FFF2-40B4-BE49-F238E27FC236}">
              <a16:creationId xmlns:a16="http://schemas.microsoft.com/office/drawing/2014/main" id="{00000000-0008-0000-0100-0000C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06" name="Text Box 27">
          <a:extLst>
            <a:ext uri="{FF2B5EF4-FFF2-40B4-BE49-F238E27FC236}">
              <a16:creationId xmlns:a16="http://schemas.microsoft.com/office/drawing/2014/main" id="{00000000-0008-0000-0100-0000C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07" name="Text Box 27">
          <a:extLst>
            <a:ext uri="{FF2B5EF4-FFF2-40B4-BE49-F238E27FC236}">
              <a16:creationId xmlns:a16="http://schemas.microsoft.com/office/drawing/2014/main" id="{00000000-0008-0000-0100-0000C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08" name="Text Box 27">
          <a:extLst>
            <a:ext uri="{FF2B5EF4-FFF2-40B4-BE49-F238E27FC236}">
              <a16:creationId xmlns:a16="http://schemas.microsoft.com/office/drawing/2014/main" id="{00000000-0008-0000-0100-0000D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09" name="Text Box 27">
          <a:extLst>
            <a:ext uri="{FF2B5EF4-FFF2-40B4-BE49-F238E27FC236}">
              <a16:creationId xmlns:a16="http://schemas.microsoft.com/office/drawing/2014/main" id="{00000000-0008-0000-0100-0000D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10" name="Text Box 27">
          <a:extLst>
            <a:ext uri="{FF2B5EF4-FFF2-40B4-BE49-F238E27FC236}">
              <a16:creationId xmlns:a16="http://schemas.microsoft.com/office/drawing/2014/main" id="{00000000-0008-0000-0100-0000D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11" name="Text Box 27">
          <a:extLst>
            <a:ext uri="{FF2B5EF4-FFF2-40B4-BE49-F238E27FC236}">
              <a16:creationId xmlns:a16="http://schemas.microsoft.com/office/drawing/2014/main" id="{00000000-0008-0000-0100-0000D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12" name="Text Box 27">
          <a:extLst>
            <a:ext uri="{FF2B5EF4-FFF2-40B4-BE49-F238E27FC236}">
              <a16:creationId xmlns:a16="http://schemas.microsoft.com/office/drawing/2014/main" id="{00000000-0008-0000-0100-0000D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13" name="Text Box 27">
          <a:extLst>
            <a:ext uri="{FF2B5EF4-FFF2-40B4-BE49-F238E27FC236}">
              <a16:creationId xmlns:a16="http://schemas.microsoft.com/office/drawing/2014/main" id="{00000000-0008-0000-0100-0000D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14" name="Text Box 27">
          <a:extLst>
            <a:ext uri="{FF2B5EF4-FFF2-40B4-BE49-F238E27FC236}">
              <a16:creationId xmlns:a16="http://schemas.microsoft.com/office/drawing/2014/main" id="{00000000-0008-0000-0100-0000D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15" name="Text Box 27">
          <a:extLst>
            <a:ext uri="{FF2B5EF4-FFF2-40B4-BE49-F238E27FC236}">
              <a16:creationId xmlns:a16="http://schemas.microsoft.com/office/drawing/2014/main" id="{00000000-0008-0000-0100-0000D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16" name="Text Box 27">
          <a:extLst>
            <a:ext uri="{FF2B5EF4-FFF2-40B4-BE49-F238E27FC236}">
              <a16:creationId xmlns:a16="http://schemas.microsoft.com/office/drawing/2014/main" id="{00000000-0008-0000-0100-0000D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17" name="Text Box 27">
          <a:extLst>
            <a:ext uri="{FF2B5EF4-FFF2-40B4-BE49-F238E27FC236}">
              <a16:creationId xmlns:a16="http://schemas.microsoft.com/office/drawing/2014/main" id="{00000000-0008-0000-0100-0000D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18" name="Text Box 27">
          <a:extLst>
            <a:ext uri="{FF2B5EF4-FFF2-40B4-BE49-F238E27FC236}">
              <a16:creationId xmlns:a16="http://schemas.microsoft.com/office/drawing/2014/main" id="{00000000-0008-0000-0100-0000D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19" name="Text Box 27">
          <a:extLst>
            <a:ext uri="{FF2B5EF4-FFF2-40B4-BE49-F238E27FC236}">
              <a16:creationId xmlns:a16="http://schemas.microsoft.com/office/drawing/2014/main" id="{00000000-0008-0000-0100-0000D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20" name="Text Box 27">
          <a:extLst>
            <a:ext uri="{FF2B5EF4-FFF2-40B4-BE49-F238E27FC236}">
              <a16:creationId xmlns:a16="http://schemas.microsoft.com/office/drawing/2014/main" id="{00000000-0008-0000-0100-0000D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21" name="Text Box 27">
          <a:extLst>
            <a:ext uri="{FF2B5EF4-FFF2-40B4-BE49-F238E27FC236}">
              <a16:creationId xmlns:a16="http://schemas.microsoft.com/office/drawing/2014/main" id="{00000000-0008-0000-0100-0000D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22" name="Text Box 27">
          <a:extLst>
            <a:ext uri="{FF2B5EF4-FFF2-40B4-BE49-F238E27FC236}">
              <a16:creationId xmlns:a16="http://schemas.microsoft.com/office/drawing/2014/main" id="{00000000-0008-0000-0100-0000D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23" name="Text Box 27">
          <a:extLst>
            <a:ext uri="{FF2B5EF4-FFF2-40B4-BE49-F238E27FC236}">
              <a16:creationId xmlns:a16="http://schemas.microsoft.com/office/drawing/2014/main" id="{00000000-0008-0000-0100-0000D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24" name="Text Box 27">
          <a:extLst>
            <a:ext uri="{FF2B5EF4-FFF2-40B4-BE49-F238E27FC236}">
              <a16:creationId xmlns:a16="http://schemas.microsoft.com/office/drawing/2014/main" id="{00000000-0008-0000-0100-0000E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25" name="Text Box 27">
          <a:extLst>
            <a:ext uri="{FF2B5EF4-FFF2-40B4-BE49-F238E27FC236}">
              <a16:creationId xmlns:a16="http://schemas.microsoft.com/office/drawing/2014/main" id="{00000000-0008-0000-0100-0000E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26" name="Text Box 27">
          <a:extLst>
            <a:ext uri="{FF2B5EF4-FFF2-40B4-BE49-F238E27FC236}">
              <a16:creationId xmlns:a16="http://schemas.microsoft.com/office/drawing/2014/main" id="{00000000-0008-0000-0100-0000E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27" name="Text Box 27">
          <a:extLst>
            <a:ext uri="{FF2B5EF4-FFF2-40B4-BE49-F238E27FC236}">
              <a16:creationId xmlns:a16="http://schemas.microsoft.com/office/drawing/2014/main" id="{00000000-0008-0000-0100-0000E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28" name="Text Box 27">
          <a:extLst>
            <a:ext uri="{FF2B5EF4-FFF2-40B4-BE49-F238E27FC236}">
              <a16:creationId xmlns:a16="http://schemas.microsoft.com/office/drawing/2014/main" id="{00000000-0008-0000-0100-0000E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29" name="Text Box 27">
          <a:extLst>
            <a:ext uri="{FF2B5EF4-FFF2-40B4-BE49-F238E27FC236}">
              <a16:creationId xmlns:a16="http://schemas.microsoft.com/office/drawing/2014/main" id="{00000000-0008-0000-0100-0000E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30" name="Text Box 27">
          <a:extLst>
            <a:ext uri="{FF2B5EF4-FFF2-40B4-BE49-F238E27FC236}">
              <a16:creationId xmlns:a16="http://schemas.microsoft.com/office/drawing/2014/main" id="{00000000-0008-0000-0100-0000E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31" name="Text Box 27">
          <a:extLst>
            <a:ext uri="{FF2B5EF4-FFF2-40B4-BE49-F238E27FC236}">
              <a16:creationId xmlns:a16="http://schemas.microsoft.com/office/drawing/2014/main" id="{00000000-0008-0000-0100-0000E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32" name="Text Box 27">
          <a:extLst>
            <a:ext uri="{FF2B5EF4-FFF2-40B4-BE49-F238E27FC236}">
              <a16:creationId xmlns:a16="http://schemas.microsoft.com/office/drawing/2014/main" id="{00000000-0008-0000-0100-0000E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33" name="Text Box 27">
          <a:extLst>
            <a:ext uri="{FF2B5EF4-FFF2-40B4-BE49-F238E27FC236}">
              <a16:creationId xmlns:a16="http://schemas.microsoft.com/office/drawing/2014/main" id="{00000000-0008-0000-0100-0000E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34" name="Text Box 27">
          <a:extLst>
            <a:ext uri="{FF2B5EF4-FFF2-40B4-BE49-F238E27FC236}">
              <a16:creationId xmlns:a16="http://schemas.microsoft.com/office/drawing/2014/main" id="{00000000-0008-0000-0100-0000E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35" name="Text Box 27">
          <a:extLst>
            <a:ext uri="{FF2B5EF4-FFF2-40B4-BE49-F238E27FC236}">
              <a16:creationId xmlns:a16="http://schemas.microsoft.com/office/drawing/2014/main" id="{00000000-0008-0000-0100-0000E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36" name="Text Box 27">
          <a:extLst>
            <a:ext uri="{FF2B5EF4-FFF2-40B4-BE49-F238E27FC236}">
              <a16:creationId xmlns:a16="http://schemas.microsoft.com/office/drawing/2014/main" id="{00000000-0008-0000-0100-0000E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37" name="Text Box 27">
          <a:extLst>
            <a:ext uri="{FF2B5EF4-FFF2-40B4-BE49-F238E27FC236}">
              <a16:creationId xmlns:a16="http://schemas.microsoft.com/office/drawing/2014/main" id="{00000000-0008-0000-0100-0000E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38" name="Text Box 27">
          <a:extLst>
            <a:ext uri="{FF2B5EF4-FFF2-40B4-BE49-F238E27FC236}">
              <a16:creationId xmlns:a16="http://schemas.microsoft.com/office/drawing/2014/main" id="{00000000-0008-0000-0100-0000E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39" name="Text Box 27">
          <a:extLst>
            <a:ext uri="{FF2B5EF4-FFF2-40B4-BE49-F238E27FC236}">
              <a16:creationId xmlns:a16="http://schemas.microsoft.com/office/drawing/2014/main" id="{00000000-0008-0000-0100-0000E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40" name="Text Box 27">
          <a:extLst>
            <a:ext uri="{FF2B5EF4-FFF2-40B4-BE49-F238E27FC236}">
              <a16:creationId xmlns:a16="http://schemas.microsoft.com/office/drawing/2014/main" id="{00000000-0008-0000-0100-0000F0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41" name="Text Box 27">
          <a:extLst>
            <a:ext uri="{FF2B5EF4-FFF2-40B4-BE49-F238E27FC236}">
              <a16:creationId xmlns:a16="http://schemas.microsoft.com/office/drawing/2014/main" id="{00000000-0008-0000-0100-0000F1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42" name="Text Box 27">
          <a:extLst>
            <a:ext uri="{FF2B5EF4-FFF2-40B4-BE49-F238E27FC236}">
              <a16:creationId xmlns:a16="http://schemas.microsoft.com/office/drawing/2014/main" id="{00000000-0008-0000-0100-0000F2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43" name="Text Box 27">
          <a:extLst>
            <a:ext uri="{FF2B5EF4-FFF2-40B4-BE49-F238E27FC236}">
              <a16:creationId xmlns:a16="http://schemas.microsoft.com/office/drawing/2014/main" id="{00000000-0008-0000-0100-0000F3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44" name="Text Box 27">
          <a:extLst>
            <a:ext uri="{FF2B5EF4-FFF2-40B4-BE49-F238E27FC236}">
              <a16:creationId xmlns:a16="http://schemas.microsoft.com/office/drawing/2014/main" id="{00000000-0008-0000-0100-0000F4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45" name="Text Box 27">
          <a:extLst>
            <a:ext uri="{FF2B5EF4-FFF2-40B4-BE49-F238E27FC236}">
              <a16:creationId xmlns:a16="http://schemas.microsoft.com/office/drawing/2014/main" id="{00000000-0008-0000-0100-0000F5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46" name="Text Box 27">
          <a:extLst>
            <a:ext uri="{FF2B5EF4-FFF2-40B4-BE49-F238E27FC236}">
              <a16:creationId xmlns:a16="http://schemas.microsoft.com/office/drawing/2014/main" id="{00000000-0008-0000-0100-0000F6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47" name="Text Box 27">
          <a:extLst>
            <a:ext uri="{FF2B5EF4-FFF2-40B4-BE49-F238E27FC236}">
              <a16:creationId xmlns:a16="http://schemas.microsoft.com/office/drawing/2014/main" id="{00000000-0008-0000-0100-0000F7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48" name="Text Box 27">
          <a:extLst>
            <a:ext uri="{FF2B5EF4-FFF2-40B4-BE49-F238E27FC236}">
              <a16:creationId xmlns:a16="http://schemas.microsoft.com/office/drawing/2014/main" id="{00000000-0008-0000-0100-0000F8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49" name="Text Box 27">
          <a:extLst>
            <a:ext uri="{FF2B5EF4-FFF2-40B4-BE49-F238E27FC236}">
              <a16:creationId xmlns:a16="http://schemas.microsoft.com/office/drawing/2014/main" id="{00000000-0008-0000-0100-0000F9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50" name="Text Box 27">
          <a:extLst>
            <a:ext uri="{FF2B5EF4-FFF2-40B4-BE49-F238E27FC236}">
              <a16:creationId xmlns:a16="http://schemas.microsoft.com/office/drawing/2014/main" id="{00000000-0008-0000-0100-0000FA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51" name="Text Box 27">
          <a:extLst>
            <a:ext uri="{FF2B5EF4-FFF2-40B4-BE49-F238E27FC236}">
              <a16:creationId xmlns:a16="http://schemas.microsoft.com/office/drawing/2014/main" id="{00000000-0008-0000-0100-0000FB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52" name="Text Box 27">
          <a:extLst>
            <a:ext uri="{FF2B5EF4-FFF2-40B4-BE49-F238E27FC236}">
              <a16:creationId xmlns:a16="http://schemas.microsoft.com/office/drawing/2014/main" id="{00000000-0008-0000-0100-0000FC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53" name="Text Box 27">
          <a:extLst>
            <a:ext uri="{FF2B5EF4-FFF2-40B4-BE49-F238E27FC236}">
              <a16:creationId xmlns:a16="http://schemas.microsoft.com/office/drawing/2014/main" id="{00000000-0008-0000-0100-0000FD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54" name="Text Box 27">
          <a:extLst>
            <a:ext uri="{FF2B5EF4-FFF2-40B4-BE49-F238E27FC236}">
              <a16:creationId xmlns:a16="http://schemas.microsoft.com/office/drawing/2014/main" id="{00000000-0008-0000-0100-0000FE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55" name="Text Box 27">
          <a:extLst>
            <a:ext uri="{FF2B5EF4-FFF2-40B4-BE49-F238E27FC236}">
              <a16:creationId xmlns:a16="http://schemas.microsoft.com/office/drawing/2014/main" id="{00000000-0008-0000-0100-0000FF19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56" name="Text Box 27">
          <a:extLst>
            <a:ext uri="{FF2B5EF4-FFF2-40B4-BE49-F238E27FC236}">
              <a16:creationId xmlns:a16="http://schemas.microsoft.com/office/drawing/2014/main" id="{00000000-0008-0000-0100-000000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57" name="Text Box 27">
          <a:extLst>
            <a:ext uri="{FF2B5EF4-FFF2-40B4-BE49-F238E27FC236}">
              <a16:creationId xmlns:a16="http://schemas.microsoft.com/office/drawing/2014/main" id="{00000000-0008-0000-0100-000001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58" name="Text Box 27">
          <a:extLst>
            <a:ext uri="{FF2B5EF4-FFF2-40B4-BE49-F238E27FC236}">
              <a16:creationId xmlns:a16="http://schemas.microsoft.com/office/drawing/2014/main" id="{00000000-0008-0000-0100-000002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59" name="Text Box 27">
          <a:extLst>
            <a:ext uri="{FF2B5EF4-FFF2-40B4-BE49-F238E27FC236}">
              <a16:creationId xmlns:a16="http://schemas.microsoft.com/office/drawing/2014/main" id="{00000000-0008-0000-0100-000003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60" name="Text Box 27">
          <a:extLst>
            <a:ext uri="{FF2B5EF4-FFF2-40B4-BE49-F238E27FC236}">
              <a16:creationId xmlns:a16="http://schemas.microsoft.com/office/drawing/2014/main" id="{00000000-0008-0000-0100-000004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61" name="Text Box 27">
          <a:extLst>
            <a:ext uri="{FF2B5EF4-FFF2-40B4-BE49-F238E27FC236}">
              <a16:creationId xmlns:a16="http://schemas.microsoft.com/office/drawing/2014/main" id="{00000000-0008-0000-0100-000005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62" name="Text Box 27">
          <a:extLst>
            <a:ext uri="{FF2B5EF4-FFF2-40B4-BE49-F238E27FC236}">
              <a16:creationId xmlns:a16="http://schemas.microsoft.com/office/drawing/2014/main" id="{00000000-0008-0000-0100-000006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63" name="Text Box 27">
          <a:extLst>
            <a:ext uri="{FF2B5EF4-FFF2-40B4-BE49-F238E27FC236}">
              <a16:creationId xmlns:a16="http://schemas.microsoft.com/office/drawing/2014/main" id="{00000000-0008-0000-0100-000007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64" name="Text Box 27">
          <a:extLst>
            <a:ext uri="{FF2B5EF4-FFF2-40B4-BE49-F238E27FC236}">
              <a16:creationId xmlns:a16="http://schemas.microsoft.com/office/drawing/2014/main" id="{00000000-0008-0000-0100-000008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65" name="Text Box 27">
          <a:extLst>
            <a:ext uri="{FF2B5EF4-FFF2-40B4-BE49-F238E27FC236}">
              <a16:creationId xmlns:a16="http://schemas.microsoft.com/office/drawing/2014/main" id="{00000000-0008-0000-0100-000009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66" name="Text Box 27">
          <a:extLst>
            <a:ext uri="{FF2B5EF4-FFF2-40B4-BE49-F238E27FC236}">
              <a16:creationId xmlns:a16="http://schemas.microsoft.com/office/drawing/2014/main" id="{00000000-0008-0000-0100-00000A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67" name="Text Box 27">
          <a:extLst>
            <a:ext uri="{FF2B5EF4-FFF2-40B4-BE49-F238E27FC236}">
              <a16:creationId xmlns:a16="http://schemas.microsoft.com/office/drawing/2014/main" id="{00000000-0008-0000-0100-00000B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68" name="Text Box 27">
          <a:extLst>
            <a:ext uri="{FF2B5EF4-FFF2-40B4-BE49-F238E27FC236}">
              <a16:creationId xmlns:a16="http://schemas.microsoft.com/office/drawing/2014/main" id="{00000000-0008-0000-0100-00000C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69" name="Text Box 27">
          <a:extLst>
            <a:ext uri="{FF2B5EF4-FFF2-40B4-BE49-F238E27FC236}">
              <a16:creationId xmlns:a16="http://schemas.microsoft.com/office/drawing/2014/main" id="{00000000-0008-0000-0100-00000D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70" name="Text Box 27">
          <a:extLst>
            <a:ext uri="{FF2B5EF4-FFF2-40B4-BE49-F238E27FC236}">
              <a16:creationId xmlns:a16="http://schemas.microsoft.com/office/drawing/2014/main" id="{00000000-0008-0000-0100-00000E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71" name="Text Box 27">
          <a:extLst>
            <a:ext uri="{FF2B5EF4-FFF2-40B4-BE49-F238E27FC236}">
              <a16:creationId xmlns:a16="http://schemas.microsoft.com/office/drawing/2014/main" id="{00000000-0008-0000-0100-00000F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72" name="Text Box 27">
          <a:extLst>
            <a:ext uri="{FF2B5EF4-FFF2-40B4-BE49-F238E27FC236}">
              <a16:creationId xmlns:a16="http://schemas.microsoft.com/office/drawing/2014/main" id="{00000000-0008-0000-0100-000010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73" name="Text Box 27">
          <a:extLst>
            <a:ext uri="{FF2B5EF4-FFF2-40B4-BE49-F238E27FC236}">
              <a16:creationId xmlns:a16="http://schemas.microsoft.com/office/drawing/2014/main" id="{00000000-0008-0000-0100-000011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674" name="Text Box 27">
          <a:extLst>
            <a:ext uri="{FF2B5EF4-FFF2-40B4-BE49-F238E27FC236}">
              <a16:creationId xmlns:a16="http://schemas.microsoft.com/office/drawing/2014/main" id="{00000000-0008-0000-0100-000012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675" name="Text Box 4">
          <a:extLst>
            <a:ext uri="{FF2B5EF4-FFF2-40B4-BE49-F238E27FC236}">
              <a16:creationId xmlns:a16="http://schemas.microsoft.com/office/drawing/2014/main" id="{00000000-0008-0000-0100-000013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676" name="Text Box 5">
          <a:extLst>
            <a:ext uri="{FF2B5EF4-FFF2-40B4-BE49-F238E27FC236}">
              <a16:creationId xmlns:a16="http://schemas.microsoft.com/office/drawing/2014/main" id="{00000000-0008-0000-0100-000014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677" name="Text Box 26">
          <a:extLst>
            <a:ext uri="{FF2B5EF4-FFF2-40B4-BE49-F238E27FC236}">
              <a16:creationId xmlns:a16="http://schemas.microsoft.com/office/drawing/2014/main" id="{00000000-0008-0000-0100-000015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678" name="Text Box 27">
          <a:extLst>
            <a:ext uri="{FF2B5EF4-FFF2-40B4-BE49-F238E27FC236}">
              <a16:creationId xmlns:a16="http://schemas.microsoft.com/office/drawing/2014/main" id="{00000000-0008-0000-0100-000016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679" name="Text Box 4">
          <a:extLst>
            <a:ext uri="{FF2B5EF4-FFF2-40B4-BE49-F238E27FC236}">
              <a16:creationId xmlns:a16="http://schemas.microsoft.com/office/drawing/2014/main" id="{00000000-0008-0000-0100-000017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680" name="Text Box 5">
          <a:extLst>
            <a:ext uri="{FF2B5EF4-FFF2-40B4-BE49-F238E27FC236}">
              <a16:creationId xmlns:a16="http://schemas.microsoft.com/office/drawing/2014/main" id="{00000000-0008-0000-0100-000018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681" name="Text Box 26">
          <a:extLst>
            <a:ext uri="{FF2B5EF4-FFF2-40B4-BE49-F238E27FC236}">
              <a16:creationId xmlns:a16="http://schemas.microsoft.com/office/drawing/2014/main" id="{00000000-0008-0000-0100-000019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682" name="Text Box 27">
          <a:extLst>
            <a:ext uri="{FF2B5EF4-FFF2-40B4-BE49-F238E27FC236}">
              <a16:creationId xmlns:a16="http://schemas.microsoft.com/office/drawing/2014/main" id="{00000000-0008-0000-0100-00001A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683" name="Text Box 26">
          <a:extLst>
            <a:ext uri="{FF2B5EF4-FFF2-40B4-BE49-F238E27FC236}">
              <a16:creationId xmlns:a16="http://schemas.microsoft.com/office/drawing/2014/main" id="{00000000-0008-0000-0100-00001B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684" name="Text Box 27">
          <a:extLst>
            <a:ext uri="{FF2B5EF4-FFF2-40B4-BE49-F238E27FC236}">
              <a16:creationId xmlns:a16="http://schemas.microsoft.com/office/drawing/2014/main" id="{00000000-0008-0000-0100-00001C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685" name="Text Box 29">
          <a:extLst>
            <a:ext uri="{FF2B5EF4-FFF2-40B4-BE49-F238E27FC236}">
              <a16:creationId xmlns:a16="http://schemas.microsoft.com/office/drawing/2014/main" id="{00000000-0008-0000-0100-00001D1A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686" name="Text Box 4">
          <a:extLst>
            <a:ext uri="{FF2B5EF4-FFF2-40B4-BE49-F238E27FC236}">
              <a16:creationId xmlns:a16="http://schemas.microsoft.com/office/drawing/2014/main" id="{00000000-0008-0000-0100-00001E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687" name="Text Box 5">
          <a:extLst>
            <a:ext uri="{FF2B5EF4-FFF2-40B4-BE49-F238E27FC236}">
              <a16:creationId xmlns:a16="http://schemas.microsoft.com/office/drawing/2014/main" id="{00000000-0008-0000-0100-00001F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688" name="Text Box 26">
          <a:extLst>
            <a:ext uri="{FF2B5EF4-FFF2-40B4-BE49-F238E27FC236}">
              <a16:creationId xmlns:a16="http://schemas.microsoft.com/office/drawing/2014/main" id="{00000000-0008-0000-0100-000020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689" name="Text Box 27">
          <a:extLst>
            <a:ext uri="{FF2B5EF4-FFF2-40B4-BE49-F238E27FC236}">
              <a16:creationId xmlns:a16="http://schemas.microsoft.com/office/drawing/2014/main" id="{00000000-0008-0000-0100-000021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690" name="Text Box 4">
          <a:extLst>
            <a:ext uri="{FF2B5EF4-FFF2-40B4-BE49-F238E27FC236}">
              <a16:creationId xmlns:a16="http://schemas.microsoft.com/office/drawing/2014/main" id="{00000000-0008-0000-0100-000022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691" name="Text Box 5">
          <a:extLst>
            <a:ext uri="{FF2B5EF4-FFF2-40B4-BE49-F238E27FC236}">
              <a16:creationId xmlns:a16="http://schemas.microsoft.com/office/drawing/2014/main" id="{00000000-0008-0000-0100-000023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692" name="Text Box 26">
          <a:extLst>
            <a:ext uri="{FF2B5EF4-FFF2-40B4-BE49-F238E27FC236}">
              <a16:creationId xmlns:a16="http://schemas.microsoft.com/office/drawing/2014/main" id="{00000000-0008-0000-0100-000024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693" name="Text Box 27">
          <a:extLst>
            <a:ext uri="{FF2B5EF4-FFF2-40B4-BE49-F238E27FC236}">
              <a16:creationId xmlns:a16="http://schemas.microsoft.com/office/drawing/2014/main" id="{00000000-0008-0000-0100-000025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694" name="Text Box 4">
          <a:extLst>
            <a:ext uri="{FF2B5EF4-FFF2-40B4-BE49-F238E27FC236}">
              <a16:creationId xmlns:a16="http://schemas.microsoft.com/office/drawing/2014/main" id="{00000000-0008-0000-0100-000026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695" name="Text Box 5">
          <a:extLst>
            <a:ext uri="{FF2B5EF4-FFF2-40B4-BE49-F238E27FC236}">
              <a16:creationId xmlns:a16="http://schemas.microsoft.com/office/drawing/2014/main" id="{00000000-0008-0000-0100-000027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696" name="Text Box 26">
          <a:extLst>
            <a:ext uri="{FF2B5EF4-FFF2-40B4-BE49-F238E27FC236}">
              <a16:creationId xmlns:a16="http://schemas.microsoft.com/office/drawing/2014/main" id="{00000000-0008-0000-0100-000028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697" name="Text Box 27">
          <a:extLst>
            <a:ext uri="{FF2B5EF4-FFF2-40B4-BE49-F238E27FC236}">
              <a16:creationId xmlns:a16="http://schemas.microsoft.com/office/drawing/2014/main" id="{00000000-0008-0000-0100-000029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698" name="Text Box 4">
          <a:extLst>
            <a:ext uri="{FF2B5EF4-FFF2-40B4-BE49-F238E27FC236}">
              <a16:creationId xmlns:a16="http://schemas.microsoft.com/office/drawing/2014/main" id="{00000000-0008-0000-0100-00002A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699" name="Text Box 5">
          <a:extLst>
            <a:ext uri="{FF2B5EF4-FFF2-40B4-BE49-F238E27FC236}">
              <a16:creationId xmlns:a16="http://schemas.microsoft.com/office/drawing/2014/main" id="{00000000-0008-0000-0100-00002B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00" name="Text Box 26">
          <a:extLst>
            <a:ext uri="{FF2B5EF4-FFF2-40B4-BE49-F238E27FC236}">
              <a16:creationId xmlns:a16="http://schemas.microsoft.com/office/drawing/2014/main" id="{00000000-0008-0000-0100-00002C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01" name="Text Box 27">
          <a:extLst>
            <a:ext uri="{FF2B5EF4-FFF2-40B4-BE49-F238E27FC236}">
              <a16:creationId xmlns:a16="http://schemas.microsoft.com/office/drawing/2014/main" id="{00000000-0008-0000-0100-00002D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02" name="Text Box 4">
          <a:extLst>
            <a:ext uri="{FF2B5EF4-FFF2-40B4-BE49-F238E27FC236}">
              <a16:creationId xmlns:a16="http://schemas.microsoft.com/office/drawing/2014/main" id="{00000000-0008-0000-0100-00002E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03" name="Text Box 5">
          <a:extLst>
            <a:ext uri="{FF2B5EF4-FFF2-40B4-BE49-F238E27FC236}">
              <a16:creationId xmlns:a16="http://schemas.microsoft.com/office/drawing/2014/main" id="{00000000-0008-0000-0100-00002F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04" name="Text Box 26">
          <a:extLst>
            <a:ext uri="{FF2B5EF4-FFF2-40B4-BE49-F238E27FC236}">
              <a16:creationId xmlns:a16="http://schemas.microsoft.com/office/drawing/2014/main" id="{00000000-0008-0000-0100-000030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05" name="Text Box 27">
          <a:extLst>
            <a:ext uri="{FF2B5EF4-FFF2-40B4-BE49-F238E27FC236}">
              <a16:creationId xmlns:a16="http://schemas.microsoft.com/office/drawing/2014/main" id="{00000000-0008-0000-0100-000031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706" name="Text Box 5">
          <a:extLst>
            <a:ext uri="{FF2B5EF4-FFF2-40B4-BE49-F238E27FC236}">
              <a16:creationId xmlns:a16="http://schemas.microsoft.com/office/drawing/2014/main" id="{00000000-0008-0000-0100-000032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707" name="Text Box 26">
          <a:extLst>
            <a:ext uri="{FF2B5EF4-FFF2-40B4-BE49-F238E27FC236}">
              <a16:creationId xmlns:a16="http://schemas.microsoft.com/office/drawing/2014/main" id="{00000000-0008-0000-0100-000033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708" name="Text Box 5">
          <a:extLst>
            <a:ext uri="{FF2B5EF4-FFF2-40B4-BE49-F238E27FC236}">
              <a16:creationId xmlns:a16="http://schemas.microsoft.com/office/drawing/2014/main" id="{00000000-0008-0000-0100-000034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709" name="Text Box 26">
          <a:extLst>
            <a:ext uri="{FF2B5EF4-FFF2-40B4-BE49-F238E27FC236}">
              <a16:creationId xmlns:a16="http://schemas.microsoft.com/office/drawing/2014/main" id="{00000000-0008-0000-0100-000035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710" name="Text Box 26">
          <a:extLst>
            <a:ext uri="{FF2B5EF4-FFF2-40B4-BE49-F238E27FC236}">
              <a16:creationId xmlns:a16="http://schemas.microsoft.com/office/drawing/2014/main" id="{00000000-0008-0000-0100-000036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711" name="Text Box 5">
          <a:extLst>
            <a:ext uri="{FF2B5EF4-FFF2-40B4-BE49-F238E27FC236}">
              <a16:creationId xmlns:a16="http://schemas.microsoft.com/office/drawing/2014/main" id="{00000000-0008-0000-0100-000037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712" name="Text Box 26">
          <a:extLst>
            <a:ext uri="{FF2B5EF4-FFF2-40B4-BE49-F238E27FC236}">
              <a16:creationId xmlns:a16="http://schemas.microsoft.com/office/drawing/2014/main" id="{00000000-0008-0000-0100-000038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713" name="Text Box 5">
          <a:extLst>
            <a:ext uri="{FF2B5EF4-FFF2-40B4-BE49-F238E27FC236}">
              <a16:creationId xmlns:a16="http://schemas.microsoft.com/office/drawing/2014/main" id="{00000000-0008-0000-0100-000039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714" name="Text Box 26">
          <a:extLst>
            <a:ext uri="{FF2B5EF4-FFF2-40B4-BE49-F238E27FC236}">
              <a16:creationId xmlns:a16="http://schemas.microsoft.com/office/drawing/2014/main" id="{00000000-0008-0000-0100-00003A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715" name="Text Box 5">
          <a:extLst>
            <a:ext uri="{FF2B5EF4-FFF2-40B4-BE49-F238E27FC236}">
              <a16:creationId xmlns:a16="http://schemas.microsoft.com/office/drawing/2014/main" id="{00000000-0008-0000-0100-00003B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716" name="Text Box 26">
          <a:extLst>
            <a:ext uri="{FF2B5EF4-FFF2-40B4-BE49-F238E27FC236}">
              <a16:creationId xmlns:a16="http://schemas.microsoft.com/office/drawing/2014/main" id="{00000000-0008-0000-0100-00003C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717" name="Text Box 5">
          <a:extLst>
            <a:ext uri="{FF2B5EF4-FFF2-40B4-BE49-F238E27FC236}">
              <a16:creationId xmlns:a16="http://schemas.microsoft.com/office/drawing/2014/main" id="{00000000-0008-0000-0100-00003D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718" name="Text Box 26">
          <a:extLst>
            <a:ext uri="{FF2B5EF4-FFF2-40B4-BE49-F238E27FC236}">
              <a16:creationId xmlns:a16="http://schemas.microsoft.com/office/drawing/2014/main" id="{00000000-0008-0000-0100-00003E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719" name="Text Box 5">
          <a:extLst>
            <a:ext uri="{FF2B5EF4-FFF2-40B4-BE49-F238E27FC236}">
              <a16:creationId xmlns:a16="http://schemas.microsoft.com/office/drawing/2014/main" id="{00000000-0008-0000-0100-00003F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720" name="Text Box 26">
          <a:extLst>
            <a:ext uri="{FF2B5EF4-FFF2-40B4-BE49-F238E27FC236}">
              <a16:creationId xmlns:a16="http://schemas.microsoft.com/office/drawing/2014/main" id="{00000000-0008-0000-0100-000040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21" name="Text Box 5">
          <a:extLst>
            <a:ext uri="{FF2B5EF4-FFF2-40B4-BE49-F238E27FC236}">
              <a16:creationId xmlns:a16="http://schemas.microsoft.com/office/drawing/2014/main" id="{00000000-0008-0000-0100-000041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22" name="Text Box 26">
          <a:extLst>
            <a:ext uri="{FF2B5EF4-FFF2-40B4-BE49-F238E27FC236}">
              <a16:creationId xmlns:a16="http://schemas.microsoft.com/office/drawing/2014/main" id="{00000000-0008-0000-0100-000042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23" name="Text Box 5">
          <a:extLst>
            <a:ext uri="{FF2B5EF4-FFF2-40B4-BE49-F238E27FC236}">
              <a16:creationId xmlns:a16="http://schemas.microsoft.com/office/drawing/2014/main" id="{00000000-0008-0000-0100-000043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24" name="Text Box 26">
          <a:extLst>
            <a:ext uri="{FF2B5EF4-FFF2-40B4-BE49-F238E27FC236}">
              <a16:creationId xmlns:a16="http://schemas.microsoft.com/office/drawing/2014/main" id="{00000000-0008-0000-0100-000044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25" name="Text Box 26">
          <a:extLst>
            <a:ext uri="{FF2B5EF4-FFF2-40B4-BE49-F238E27FC236}">
              <a16:creationId xmlns:a16="http://schemas.microsoft.com/office/drawing/2014/main" id="{00000000-0008-0000-0100-000045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26" name="Text Box 5">
          <a:extLst>
            <a:ext uri="{FF2B5EF4-FFF2-40B4-BE49-F238E27FC236}">
              <a16:creationId xmlns:a16="http://schemas.microsoft.com/office/drawing/2014/main" id="{00000000-0008-0000-0100-000046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27" name="Text Box 26">
          <a:extLst>
            <a:ext uri="{FF2B5EF4-FFF2-40B4-BE49-F238E27FC236}">
              <a16:creationId xmlns:a16="http://schemas.microsoft.com/office/drawing/2014/main" id="{00000000-0008-0000-0100-000047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28" name="Text Box 5">
          <a:extLst>
            <a:ext uri="{FF2B5EF4-FFF2-40B4-BE49-F238E27FC236}">
              <a16:creationId xmlns:a16="http://schemas.microsoft.com/office/drawing/2014/main" id="{00000000-0008-0000-0100-000048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29" name="Text Box 26">
          <a:extLst>
            <a:ext uri="{FF2B5EF4-FFF2-40B4-BE49-F238E27FC236}">
              <a16:creationId xmlns:a16="http://schemas.microsoft.com/office/drawing/2014/main" id="{00000000-0008-0000-0100-000049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30" name="Text Box 5">
          <a:extLst>
            <a:ext uri="{FF2B5EF4-FFF2-40B4-BE49-F238E27FC236}">
              <a16:creationId xmlns:a16="http://schemas.microsoft.com/office/drawing/2014/main" id="{00000000-0008-0000-0100-00004A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31" name="Text Box 26">
          <a:extLst>
            <a:ext uri="{FF2B5EF4-FFF2-40B4-BE49-F238E27FC236}">
              <a16:creationId xmlns:a16="http://schemas.microsoft.com/office/drawing/2014/main" id="{00000000-0008-0000-0100-00004B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32" name="Text Box 5">
          <a:extLst>
            <a:ext uri="{FF2B5EF4-FFF2-40B4-BE49-F238E27FC236}">
              <a16:creationId xmlns:a16="http://schemas.microsoft.com/office/drawing/2014/main" id="{00000000-0008-0000-0100-00004C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33" name="Text Box 26">
          <a:extLst>
            <a:ext uri="{FF2B5EF4-FFF2-40B4-BE49-F238E27FC236}">
              <a16:creationId xmlns:a16="http://schemas.microsoft.com/office/drawing/2014/main" id="{00000000-0008-0000-0100-00004D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34" name="Text Box 5">
          <a:extLst>
            <a:ext uri="{FF2B5EF4-FFF2-40B4-BE49-F238E27FC236}">
              <a16:creationId xmlns:a16="http://schemas.microsoft.com/office/drawing/2014/main" id="{00000000-0008-0000-0100-00004E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35" name="Text Box 26">
          <a:extLst>
            <a:ext uri="{FF2B5EF4-FFF2-40B4-BE49-F238E27FC236}">
              <a16:creationId xmlns:a16="http://schemas.microsoft.com/office/drawing/2014/main" id="{00000000-0008-0000-0100-00004F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36" name="Text Box 27">
          <a:extLst>
            <a:ext uri="{FF2B5EF4-FFF2-40B4-BE49-F238E27FC236}">
              <a16:creationId xmlns:a16="http://schemas.microsoft.com/office/drawing/2014/main" id="{00000000-0008-0000-0100-000050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37" name="Text Box 27">
          <a:extLst>
            <a:ext uri="{FF2B5EF4-FFF2-40B4-BE49-F238E27FC236}">
              <a16:creationId xmlns:a16="http://schemas.microsoft.com/office/drawing/2014/main" id="{00000000-0008-0000-0100-000051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38" name="Text Box 27">
          <a:extLst>
            <a:ext uri="{FF2B5EF4-FFF2-40B4-BE49-F238E27FC236}">
              <a16:creationId xmlns:a16="http://schemas.microsoft.com/office/drawing/2014/main" id="{00000000-0008-0000-0100-000052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39" name="Text Box 27">
          <a:extLst>
            <a:ext uri="{FF2B5EF4-FFF2-40B4-BE49-F238E27FC236}">
              <a16:creationId xmlns:a16="http://schemas.microsoft.com/office/drawing/2014/main" id="{00000000-0008-0000-0100-000053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40" name="Text Box 27">
          <a:extLst>
            <a:ext uri="{FF2B5EF4-FFF2-40B4-BE49-F238E27FC236}">
              <a16:creationId xmlns:a16="http://schemas.microsoft.com/office/drawing/2014/main" id="{00000000-0008-0000-0100-000054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41" name="Text Box 27">
          <a:extLst>
            <a:ext uri="{FF2B5EF4-FFF2-40B4-BE49-F238E27FC236}">
              <a16:creationId xmlns:a16="http://schemas.microsoft.com/office/drawing/2014/main" id="{00000000-0008-0000-0100-000055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42" name="Text Box 27">
          <a:extLst>
            <a:ext uri="{FF2B5EF4-FFF2-40B4-BE49-F238E27FC236}">
              <a16:creationId xmlns:a16="http://schemas.microsoft.com/office/drawing/2014/main" id="{00000000-0008-0000-0100-000056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43" name="Text Box 27">
          <a:extLst>
            <a:ext uri="{FF2B5EF4-FFF2-40B4-BE49-F238E27FC236}">
              <a16:creationId xmlns:a16="http://schemas.microsoft.com/office/drawing/2014/main" id="{00000000-0008-0000-0100-000057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44" name="Text Box 27">
          <a:extLst>
            <a:ext uri="{FF2B5EF4-FFF2-40B4-BE49-F238E27FC236}">
              <a16:creationId xmlns:a16="http://schemas.microsoft.com/office/drawing/2014/main" id="{00000000-0008-0000-0100-000058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45" name="Text Box 27">
          <a:extLst>
            <a:ext uri="{FF2B5EF4-FFF2-40B4-BE49-F238E27FC236}">
              <a16:creationId xmlns:a16="http://schemas.microsoft.com/office/drawing/2014/main" id="{00000000-0008-0000-0100-000059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46" name="Text Box 27">
          <a:extLst>
            <a:ext uri="{FF2B5EF4-FFF2-40B4-BE49-F238E27FC236}">
              <a16:creationId xmlns:a16="http://schemas.microsoft.com/office/drawing/2014/main" id="{00000000-0008-0000-0100-00005A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47" name="Text Box 27">
          <a:extLst>
            <a:ext uri="{FF2B5EF4-FFF2-40B4-BE49-F238E27FC236}">
              <a16:creationId xmlns:a16="http://schemas.microsoft.com/office/drawing/2014/main" id="{00000000-0008-0000-0100-00005B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48" name="Text Box 27">
          <a:extLst>
            <a:ext uri="{FF2B5EF4-FFF2-40B4-BE49-F238E27FC236}">
              <a16:creationId xmlns:a16="http://schemas.microsoft.com/office/drawing/2014/main" id="{00000000-0008-0000-0100-00005C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49" name="Text Box 27">
          <a:extLst>
            <a:ext uri="{FF2B5EF4-FFF2-40B4-BE49-F238E27FC236}">
              <a16:creationId xmlns:a16="http://schemas.microsoft.com/office/drawing/2014/main" id="{00000000-0008-0000-0100-00005D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50" name="Text Box 27">
          <a:extLst>
            <a:ext uri="{FF2B5EF4-FFF2-40B4-BE49-F238E27FC236}">
              <a16:creationId xmlns:a16="http://schemas.microsoft.com/office/drawing/2014/main" id="{00000000-0008-0000-0100-00005E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751" name="Text Box 27">
          <a:extLst>
            <a:ext uri="{FF2B5EF4-FFF2-40B4-BE49-F238E27FC236}">
              <a16:creationId xmlns:a16="http://schemas.microsoft.com/office/drawing/2014/main" id="{00000000-0008-0000-0100-00005F1A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52" name="Text Box 4">
          <a:extLst>
            <a:ext uri="{FF2B5EF4-FFF2-40B4-BE49-F238E27FC236}">
              <a16:creationId xmlns:a16="http://schemas.microsoft.com/office/drawing/2014/main" id="{00000000-0008-0000-0100-000060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53" name="Text Box 5">
          <a:extLst>
            <a:ext uri="{FF2B5EF4-FFF2-40B4-BE49-F238E27FC236}">
              <a16:creationId xmlns:a16="http://schemas.microsoft.com/office/drawing/2014/main" id="{00000000-0008-0000-0100-000061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54" name="Text Box 26">
          <a:extLst>
            <a:ext uri="{FF2B5EF4-FFF2-40B4-BE49-F238E27FC236}">
              <a16:creationId xmlns:a16="http://schemas.microsoft.com/office/drawing/2014/main" id="{00000000-0008-0000-0100-000062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55" name="Text Box 27">
          <a:extLst>
            <a:ext uri="{FF2B5EF4-FFF2-40B4-BE49-F238E27FC236}">
              <a16:creationId xmlns:a16="http://schemas.microsoft.com/office/drawing/2014/main" id="{00000000-0008-0000-0100-000063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56" name="Text Box 4">
          <a:extLst>
            <a:ext uri="{FF2B5EF4-FFF2-40B4-BE49-F238E27FC236}">
              <a16:creationId xmlns:a16="http://schemas.microsoft.com/office/drawing/2014/main" id="{00000000-0008-0000-0100-000064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57" name="Text Box 5">
          <a:extLst>
            <a:ext uri="{FF2B5EF4-FFF2-40B4-BE49-F238E27FC236}">
              <a16:creationId xmlns:a16="http://schemas.microsoft.com/office/drawing/2014/main" id="{00000000-0008-0000-0100-000065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58" name="Text Box 26">
          <a:extLst>
            <a:ext uri="{FF2B5EF4-FFF2-40B4-BE49-F238E27FC236}">
              <a16:creationId xmlns:a16="http://schemas.microsoft.com/office/drawing/2014/main" id="{00000000-0008-0000-0100-000066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59" name="Text Box 27">
          <a:extLst>
            <a:ext uri="{FF2B5EF4-FFF2-40B4-BE49-F238E27FC236}">
              <a16:creationId xmlns:a16="http://schemas.microsoft.com/office/drawing/2014/main" id="{00000000-0008-0000-0100-000067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60" name="Text Box 26">
          <a:extLst>
            <a:ext uri="{FF2B5EF4-FFF2-40B4-BE49-F238E27FC236}">
              <a16:creationId xmlns:a16="http://schemas.microsoft.com/office/drawing/2014/main" id="{00000000-0008-0000-0100-000068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61" name="Text Box 27">
          <a:extLst>
            <a:ext uri="{FF2B5EF4-FFF2-40B4-BE49-F238E27FC236}">
              <a16:creationId xmlns:a16="http://schemas.microsoft.com/office/drawing/2014/main" id="{00000000-0008-0000-0100-000069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762" name="Text Box 29">
          <a:extLst>
            <a:ext uri="{FF2B5EF4-FFF2-40B4-BE49-F238E27FC236}">
              <a16:creationId xmlns:a16="http://schemas.microsoft.com/office/drawing/2014/main" id="{00000000-0008-0000-0100-00006A1A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63" name="Text Box 4">
          <a:extLst>
            <a:ext uri="{FF2B5EF4-FFF2-40B4-BE49-F238E27FC236}">
              <a16:creationId xmlns:a16="http://schemas.microsoft.com/office/drawing/2014/main" id="{00000000-0008-0000-0100-00006B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64" name="Text Box 5">
          <a:extLst>
            <a:ext uri="{FF2B5EF4-FFF2-40B4-BE49-F238E27FC236}">
              <a16:creationId xmlns:a16="http://schemas.microsoft.com/office/drawing/2014/main" id="{00000000-0008-0000-0100-00006C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65" name="Text Box 26">
          <a:extLst>
            <a:ext uri="{FF2B5EF4-FFF2-40B4-BE49-F238E27FC236}">
              <a16:creationId xmlns:a16="http://schemas.microsoft.com/office/drawing/2014/main" id="{00000000-0008-0000-0100-00006D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66" name="Text Box 27">
          <a:extLst>
            <a:ext uri="{FF2B5EF4-FFF2-40B4-BE49-F238E27FC236}">
              <a16:creationId xmlns:a16="http://schemas.microsoft.com/office/drawing/2014/main" id="{00000000-0008-0000-0100-00006E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67" name="Text Box 4">
          <a:extLst>
            <a:ext uri="{FF2B5EF4-FFF2-40B4-BE49-F238E27FC236}">
              <a16:creationId xmlns:a16="http://schemas.microsoft.com/office/drawing/2014/main" id="{00000000-0008-0000-0100-00006F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68" name="Text Box 5">
          <a:extLst>
            <a:ext uri="{FF2B5EF4-FFF2-40B4-BE49-F238E27FC236}">
              <a16:creationId xmlns:a16="http://schemas.microsoft.com/office/drawing/2014/main" id="{00000000-0008-0000-0100-000070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69" name="Text Box 26">
          <a:extLst>
            <a:ext uri="{FF2B5EF4-FFF2-40B4-BE49-F238E27FC236}">
              <a16:creationId xmlns:a16="http://schemas.microsoft.com/office/drawing/2014/main" id="{00000000-0008-0000-0100-000071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70" name="Text Box 27">
          <a:extLst>
            <a:ext uri="{FF2B5EF4-FFF2-40B4-BE49-F238E27FC236}">
              <a16:creationId xmlns:a16="http://schemas.microsoft.com/office/drawing/2014/main" id="{00000000-0008-0000-0100-000072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71" name="Text Box 4">
          <a:extLst>
            <a:ext uri="{FF2B5EF4-FFF2-40B4-BE49-F238E27FC236}">
              <a16:creationId xmlns:a16="http://schemas.microsoft.com/office/drawing/2014/main" id="{00000000-0008-0000-0100-000073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72" name="Text Box 5">
          <a:extLst>
            <a:ext uri="{FF2B5EF4-FFF2-40B4-BE49-F238E27FC236}">
              <a16:creationId xmlns:a16="http://schemas.microsoft.com/office/drawing/2014/main" id="{00000000-0008-0000-0100-000074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73" name="Text Box 26">
          <a:extLst>
            <a:ext uri="{FF2B5EF4-FFF2-40B4-BE49-F238E27FC236}">
              <a16:creationId xmlns:a16="http://schemas.microsoft.com/office/drawing/2014/main" id="{00000000-0008-0000-0100-000075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74" name="Text Box 27">
          <a:extLst>
            <a:ext uri="{FF2B5EF4-FFF2-40B4-BE49-F238E27FC236}">
              <a16:creationId xmlns:a16="http://schemas.microsoft.com/office/drawing/2014/main" id="{00000000-0008-0000-0100-000076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75" name="Text Box 4">
          <a:extLst>
            <a:ext uri="{FF2B5EF4-FFF2-40B4-BE49-F238E27FC236}">
              <a16:creationId xmlns:a16="http://schemas.microsoft.com/office/drawing/2014/main" id="{00000000-0008-0000-0100-000077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76" name="Text Box 5">
          <a:extLst>
            <a:ext uri="{FF2B5EF4-FFF2-40B4-BE49-F238E27FC236}">
              <a16:creationId xmlns:a16="http://schemas.microsoft.com/office/drawing/2014/main" id="{00000000-0008-0000-0100-000078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77" name="Text Box 26">
          <a:extLst>
            <a:ext uri="{FF2B5EF4-FFF2-40B4-BE49-F238E27FC236}">
              <a16:creationId xmlns:a16="http://schemas.microsoft.com/office/drawing/2014/main" id="{00000000-0008-0000-0100-000079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78" name="Text Box 27">
          <a:extLst>
            <a:ext uri="{FF2B5EF4-FFF2-40B4-BE49-F238E27FC236}">
              <a16:creationId xmlns:a16="http://schemas.microsoft.com/office/drawing/2014/main" id="{00000000-0008-0000-0100-00007A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79" name="Text Box 4">
          <a:extLst>
            <a:ext uri="{FF2B5EF4-FFF2-40B4-BE49-F238E27FC236}">
              <a16:creationId xmlns:a16="http://schemas.microsoft.com/office/drawing/2014/main" id="{00000000-0008-0000-0100-00007B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80" name="Text Box 5">
          <a:extLst>
            <a:ext uri="{FF2B5EF4-FFF2-40B4-BE49-F238E27FC236}">
              <a16:creationId xmlns:a16="http://schemas.microsoft.com/office/drawing/2014/main" id="{00000000-0008-0000-0100-00007C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81" name="Text Box 26">
          <a:extLst>
            <a:ext uri="{FF2B5EF4-FFF2-40B4-BE49-F238E27FC236}">
              <a16:creationId xmlns:a16="http://schemas.microsoft.com/office/drawing/2014/main" id="{00000000-0008-0000-0100-00007D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82" name="Text Box 27">
          <a:extLst>
            <a:ext uri="{FF2B5EF4-FFF2-40B4-BE49-F238E27FC236}">
              <a16:creationId xmlns:a16="http://schemas.microsoft.com/office/drawing/2014/main" id="{00000000-0008-0000-0100-00007E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83" name="Text Box 4">
          <a:extLst>
            <a:ext uri="{FF2B5EF4-FFF2-40B4-BE49-F238E27FC236}">
              <a16:creationId xmlns:a16="http://schemas.microsoft.com/office/drawing/2014/main" id="{00000000-0008-0000-0100-00007F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84" name="Text Box 5">
          <a:extLst>
            <a:ext uri="{FF2B5EF4-FFF2-40B4-BE49-F238E27FC236}">
              <a16:creationId xmlns:a16="http://schemas.microsoft.com/office/drawing/2014/main" id="{00000000-0008-0000-0100-000080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85" name="Text Box 26">
          <a:extLst>
            <a:ext uri="{FF2B5EF4-FFF2-40B4-BE49-F238E27FC236}">
              <a16:creationId xmlns:a16="http://schemas.microsoft.com/office/drawing/2014/main" id="{00000000-0008-0000-0100-000081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86" name="Text Box 27">
          <a:extLst>
            <a:ext uri="{FF2B5EF4-FFF2-40B4-BE49-F238E27FC236}">
              <a16:creationId xmlns:a16="http://schemas.microsoft.com/office/drawing/2014/main" id="{00000000-0008-0000-0100-000082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87" name="Text Box 4">
          <a:extLst>
            <a:ext uri="{FF2B5EF4-FFF2-40B4-BE49-F238E27FC236}">
              <a16:creationId xmlns:a16="http://schemas.microsoft.com/office/drawing/2014/main" id="{00000000-0008-0000-0100-000083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88" name="Text Box 5">
          <a:extLst>
            <a:ext uri="{FF2B5EF4-FFF2-40B4-BE49-F238E27FC236}">
              <a16:creationId xmlns:a16="http://schemas.microsoft.com/office/drawing/2014/main" id="{00000000-0008-0000-0100-000084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89" name="Text Box 26">
          <a:extLst>
            <a:ext uri="{FF2B5EF4-FFF2-40B4-BE49-F238E27FC236}">
              <a16:creationId xmlns:a16="http://schemas.microsoft.com/office/drawing/2014/main" id="{00000000-0008-0000-0100-000085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90" name="Text Box 27">
          <a:extLst>
            <a:ext uri="{FF2B5EF4-FFF2-40B4-BE49-F238E27FC236}">
              <a16:creationId xmlns:a16="http://schemas.microsoft.com/office/drawing/2014/main" id="{00000000-0008-0000-0100-000086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91" name="Text Box 26">
          <a:extLst>
            <a:ext uri="{FF2B5EF4-FFF2-40B4-BE49-F238E27FC236}">
              <a16:creationId xmlns:a16="http://schemas.microsoft.com/office/drawing/2014/main" id="{00000000-0008-0000-0100-000087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92" name="Text Box 27">
          <a:extLst>
            <a:ext uri="{FF2B5EF4-FFF2-40B4-BE49-F238E27FC236}">
              <a16:creationId xmlns:a16="http://schemas.microsoft.com/office/drawing/2014/main" id="{00000000-0008-0000-0100-000088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793" name="Text Box 29">
          <a:extLst>
            <a:ext uri="{FF2B5EF4-FFF2-40B4-BE49-F238E27FC236}">
              <a16:creationId xmlns:a16="http://schemas.microsoft.com/office/drawing/2014/main" id="{00000000-0008-0000-0100-0000891A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94" name="Text Box 4">
          <a:extLst>
            <a:ext uri="{FF2B5EF4-FFF2-40B4-BE49-F238E27FC236}">
              <a16:creationId xmlns:a16="http://schemas.microsoft.com/office/drawing/2014/main" id="{00000000-0008-0000-0100-00008A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95" name="Text Box 5">
          <a:extLst>
            <a:ext uri="{FF2B5EF4-FFF2-40B4-BE49-F238E27FC236}">
              <a16:creationId xmlns:a16="http://schemas.microsoft.com/office/drawing/2014/main" id="{00000000-0008-0000-0100-00008B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796" name="Text Box 26">
          <a:extLst>
            <a:ext uri="{FF2B5EF4-FFF2-40B4-BE49-F238E27FC236}">
              <a16:creationId xmlns:a16="http://schemas.microsoft.com/office/drawing/2014/main" id="{00000000-0008-0000-0100-00008C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797" name="Text Box 27">
          <a:extLst>
            <a:ext uri="{FF2B5EF4-FFF2-40B4-BE49-F238E27FC236}">
              <a16:creationId xmlns:a16="http://schemas.microsoft.com/office/drawing/2014/main" id="{00000000-0008-0000-0100-00008D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798" name="Text Box 4">
          <a:extLst>
            <a:ext uri="{FF2B5EF4-FFF2-40B4-BE49-F238E27FC236}">
              <a16:creationId xmlns:a16="http://schemas.microsoft.com/office/drawing/2014/main" id="{00000000-0008-0000-0100-00008E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799" name="Text Box 5">
          <a:extLst>
            <a:ext uri="{FF2B5EF4-FFF2-40B4-BE49-F238E27FC236}">
              <a16:creationId xmlns:a16="http://schemas.microsoft.com/office/drawing/2014/main" id="{00000000-0008-0000-0100-00008F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00" name="Text Box 26">
          <a:extLst>
            <a:ext uri="{FF2B5EF4-FFF2-40B4-BE49-F238E27FC236}">
              <a16:creationId xmlns:a16="http://schemas.microsoft.com/office/drawing/2014/main" id="{00000000-0008-0000-0100-000090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01" name="Text Box 27">
          <a:extLst>
            <a:ext uri="{FF2B5EF4-FFF2-40B4-BE49-F238E27FC236}">
              <a16:creationId xmlns:a16="http://schemas.microsoft.com/office/drawing/2014/main" id="{00000000-0008-0000-0100-000091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02" name="Text Box 4">
          <a:extLst>
            <a:ext uri="{FF2B5EF4-FFF2-40B4-BE49-F238E27FC236}">
              <a16:creationId xmlns:a16="http://schemas.microsoft.com/office/drawing/2014/main" id="{00000000-0008-0000-0100-000092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03" name="Text Box 5">
          <a:extLst>
            <a:ext uri="{FF2B5EF4-FFF2-40B4-BE49-F238E27FC236}">
              <a16:creationId xmlns:a16="http://schemas.microsoft.com/office/drawing/2014/main" id="{00000000-0008-0000-0100-000093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04" name="Text Box 26">
          <a:extLst>
            <a:ext uri="{FF2B5EF4-FFF2-40B4-BE49-F238E27FC236}">
              <a16:creationId xmlns:a16="http://schemas.microsoft.com/office/drawing/2014/main" id="{00000000-0008-0000-0100-000094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05" name="Text Box 27">
          <a:extLst>
            <a:ext uri="{FF2B5EF4-FFF2-40B4-BE49-F238E27FC236}">
              <a16:creationId xmlns:a16="http://schemas.microsoft.com/office/drawing/2014/main" id="{00000000-0008-0000-0100-000095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06" name="Text Box 4">
          <a:extLst>
            <a:ext uri="{FF2B5EF4-FFF2-40B4-BE49-F238E27FC236}">
              <a16:creationId xmlns:a16="http://schemas.microsoft.com/office/drawing/2014/main" id="{00000000-0008-0000-0100-000096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07" name="Text Box 5">
          <a:extLst>
            <a:ext uri="{FF2B5EF4-FFF2-40B4-BE49-F238E27FC236}">
              <a16:creationId xmlns:a16="http://schemas.microsoft.com/office/drawing/2014/main" id="{00000000-0008-0000-0100-000097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08" name="Text Box 26">
          <a:extLst>
            <a:ext uri="{FF2B5EF4-FFF2-40B4-BE49-F238E27FC236}">
              <a16:creationId xmlns:a16="http://schemas.microsoft.com/office/drawing/2014/main" id="{00000000-0008-0000-0100-000098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09" name="Text Box 27">
          <a:extLst>
            <a:ext uri="{FF2B5EF4-FFF2-40B4-BE49-F238E27FC236}">
              <a16:creationId xmlns:a16="http://schemas.microsoft.com/office/drawing/2014/main" id="{00000000-0008-0000-0100-000099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10" name="Text Box 4">
          <a:extLst>
            <a:ext uri="{FF2B5EF4-FFF2-40B4-BE49-F238E27FC236}">
              <a16:creationId xmlns:a16="http://schemas.microsoft.com/office/drawing/2014/main" id="{00000000-0008-0000-0100-00009A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11" name="Text Box 5">
          <a:extLst>
            <a:ext uri="{FF2B5EF4-FFF2-40B4-BE49-F238E27FC236}">
              <a16:creationId xmlns:a16="http://schemas.microsoft.com/office/drawing/2014/main" id="{00000000-0008-0000-0100-00009B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12" name="Text Box 26">
          <a:extLst>
            <a:ext uri="{FF2B5EF4-FFF2-40B4-BE49-F238E27FC236}">
              <a16:creationId xmlns:a16="http://schemas.microsoft.com/office/drawing/2014/main" id="{00000000-0008-0000-0100-00009C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13" name="Text Box 27">
          <a:extLst>
            <a:ext uri="{FF2B5EF4-FFF2-40B4-BE49-F238E27FC236}">
              <a16:creationId xmlns:a16="http://schemas.microsoft.com/office/drawing/2014/main" id="{00000000-0008-0000-0100-00009D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14" name="Text Box 4">
          <a:extLst>
            <a:ext uri="{FF2B5EF4-FFF2-40B4-BE49-F238E27FC236}">
              <a16:creationId xmlns:a16="http://schemas.microsoft.com/office/drawing/2014/main" id="{00000000-0008-0000-0100-00009E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15" name="Text Box 5">
          <a:extLst>
            <a:ext uri="{FF2B5EF4-FFF2-40B4-BE49-F238E27FC236}">
              <a16:creationId xmlns:a16="http://schemas.microsoft.com/office/drawing/2014/main" id="{00000000-0008-0000-0100-00009F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16" name="Text Box 26">
          <a:extLst>
            <a:ext uri="{FF2B5EF4-FFF2-40B4-BE49-F238E27FC236}">
              <a16:creationId xmlns:a16="http://schemas.microsoft.com/office/drawing/2014/main" id="{00000000-0008-0000-0100-0000A0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17" name="Text Box 27">
          <a:extLst>
            <a:ext uri="{FF2B5EF4-FFF2-40B4-BE49-F238E27FC236}">
              <a16:creationId xmlns:a16="http://schemas.microsoft.com/office/drawing/2014/main" id="{00000000-0008-0000-0100-0000A1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18" name="Text Box 4">
          <a:extLst>
            <a:ext uri="{FF2B5EF4-FFF2-40B4-BE49-F238E27FC236}">
              <a16:creationId xmlns:a16="http://schemas.microsoft.com/office/drawing/2014/main" id="{00000000-0008-0000-0100-0000A2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19" name="Text Box 5">
          <a:extLst>
            <a:ext uri="{FF2B5EF4-FFF2-40B4-BE49-F238E27FC236}">
              <a16:creationId xmlns:a16="http://schemas.microsoft.com/office/drawing/2014/main" id="{00000000-0008-0000-0100-0000A3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20" name="Text Box 26">
          <a:extLst>
            <a:ext uri="{FF2B5EF4-FFF2-40B4-BE49-F238E27FC236}">
              <a16:creationId xmlns:a16="http://schemas.microsoft.com/office/drawing/2014/main" id="{00000000-0008-0000-0100-0000A4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21" name="Text Box 27">
          <a:extLst>
            <a:ext uri="{FF2B5EF4-FFF2-40B4-BE49-F238E27FC236}">
              <a16:creationId xmlns:a16="http://schemas.microsoft.com/office/drawing/2014/main" id="{00000000-0008-0000-0100-0000A5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22" name="Text Box 26">
          <a:extLst>
            <a:ext uri="{FF2B5EF4-FFF2-40B4-BE49-F238E27FC236}">
              <a16:creationId xmlns:a16="http://schemas.microsoft.com/office/drawing/2014/main" id="{00000000-0008-0000-0100-0000A6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23" name="Text Box 27">
          <a:extLst>
            <a:ext uri="{FF2B5EF4-FFF2-40B4-BE49-F238E27FC236}">
              <a16:creationId xmlns:a16="http://schemas.microsoft.com/office/drawing/2014/main" id="{00000000-0008-0000-0100-0000A7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824" name="Text Box 29">
          <a:extLst>
            <a:ext uri="{FF2B5EF4-FFF2-40B4-BE49-F238E27FC236}">
              <a16:creationId xmlns:a16="http://schemas.microsoft.com/office/drawing/2014/main" id="{00000000-0008-0000-0100-0000A81A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25" name="Text Box 4">
          <a:extLst>
            <a:ext uri="{FF2B5EF4-FFF2-40B4-BE49-F238E27FC236}">
              <a16:creationId xmlns:a16="http://schemas.microsoft.com/office/drawing/2014/main" id="{00000000-0008-0000-0100-0000A9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26" name="Text Box 5">
          <a:extLst>
            <a:ext uri="{FF2B5EF4-FFF2-40B4-BE49-F238E27FC236}">
              <a16:creationId xmlns:a16="http://schemas.microsoft.com/office/drawing/2014/main" id="{00000000-0008-0000-0100-0000AA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27" name="Text Box 26">
          <a:extLst>
            <a:ext uri="{FF2B5EF4-FFF2-40B4-BE49-F238E27FC236}">
              <a16:creationId xmlns:a16="http://schemas.microsoft.com/office/drawing/2014/main" id="{00000000-0008-0000-0100-0000AB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28" name="Text Box 27">
          <a:extLst>
            <a:ext uri="{FF2B5EF4-FFF2-40B4-BE49-F238E27FC236}">
              <a16:creationId xmlns:a16="http://schemas.microsoft.com/office/drawing/2014/main" id="{00000000-0008-0000-0100-0000AC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29" name="Text Box 4">
          <a:extLst>
            <a:ext uri="{FF2B5EF4-FFF2-40B4-BE49-F238E27FC236}">
              <a16:creationId xmlns:a16="http://schemas.microsoft.com/office/drawing/2014/main" id="{00000000-0008-0000-0100-0000AD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30" name="Text Box 5">
          <a:extLst>
            <a:ext uri="{FF2B5EF4-FFF2-40B4-BE49-F238E27FC236}">
              <a16:creationId xmlns:a16="http://schemas.microsoft.com/office/drawing/2014/main" id="{00000000-0008-0000-0100-0000AE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31" name="Text Box 26">
          <a:extLst>
            <a:ext uri="{FF2B5EF4-FFF2-40B4-BE49-F238E27FC236}">
              <a16:creationId xmlns:a16="http://schemas.microsoft.com/office/drawing/2014/main" id="{00000000-0008-0000-0100-0000AF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32" name="Text Box 27">
          <a:extLst>
            <a:ext uri="{FF2B5EF4-FFF2-40B4-BE49-F238E27FC236}">
              <a16:creationId xmlns:a16="http://schemas.microsoft.com/office/drawing/2014/main" id="{00000000-0008-0000-0100-0000B0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33" name="Text Box 4">
          <a:extLst>
            <a:ext uri="{FF2B5EF4-FFF2-40B4-BE49-F238E27FC236}">
              <a16:creationId xmlns:a16="http://schemas.microsoft.com/office/drawing/2014/main" id="{00000000-0008-0000-0100-0000B1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34" name="Text Box 5">
          <a:extLst>
            <a:ext uri="{FF2B5EF4-FFF2-40B4-BE49-F238E27FC236}">
              <a16:creationId xmlns:a16="http://schemas.microsoft.com/office/drawing/2014/main" id="{00000000-0008-0000-0100-0000B2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35" name="Text Box 26">
          <a:extLst>
            <a:ext uri="{FF2B5EF4-FFF2-40B4-BE49-F238E27FC236}">
              <a16:creationId xmlns:a16="http://schemas.microsoft.com/office/drawing/2014/main" id="{00000000-0008-0000-0100-0000B3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36" name="Text Box 27">
          <a:extLst>
            <a:ext uri="{FF2B5EF4-FFF2-40B4-BE49-F238E27FC236}">
              <a16:creationId xmlns:a16="http://schemas.microsoft.com/office/drawing/2014/main" id="{00000000-0008-0000-0100-0000B4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37" name="Text Box 4">
          <a:extLst>
            <a:ext uri="{FF2B5EF4-FFF2-40B4-BE49-F238E27FC236}">
              <a16:creationId xmlns:a16="http://schemas.microsoft.com/office/drawing/2014/main" id="{00000000-0008-0000-0100-0000B5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38" name="Text Box 5">
          <a:extLst>
            <a:ext uri="{FF2B5EF4-FFF2-40B4-BE49-F238E27FC236}">
              <a16:creationId xmlns:a16="http://schemas.microsoft.com/office/drawing/2014/main" id="{00000000-0008-0000-0100-0000B6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39" name="Text Box 26">
          <a:extLst>
            <a:ext uri="{FF2B5EF4-FFF2-40B4-BE49-F238E27FC236}">
              <a16:creationId xmlns:a16="http://schemas.microsoft.com/office/drawing/2014/main" id="{00000000-0008-0000-0100-0000B7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40" name="Text Box 27">
          <a:extLst>
            <a:ext uri="{FF2B5EF4-FFF2-40B4-BE49-F238E27FC236}">
              <a16:creationId xmlns:a16="http://schemas.microsoft.com/office/drawing/2014/main" id="{00000000-0008-0000-0100-0000B8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41" name="Text Box 4">
          <a:extLst>
            <a:ext uri="{FF2B5EF4-FFF2-40B4-BE49-F238E27FC236}">
              <a16:creationId xmlns:a16="http://schemas.microsoft.com/office/drawing/2014/main" id="{00000000-0008-0000-0100-0000B9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42" name="Text Box 5">
          <a:extLst>
            <a:ext uri="{FF2B5EF4-FFF2-40B4-BE49-F238E27FC236}">
              <a16:creationId xmlns:a16="http://schemas.microsoft.com/office/drawing/2014/main" id="{00000000-0008-0000-0100-0000BA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43" name="Text Box 26">
          <a:extLst>
            <a:ext uri="{FF2B5EF4-FFF2-40B4-BE49-F238E27FC236}">
              <a16:creationId xmlns:a16="http://schemas.microsoft.com/office/drawing/2014/main" id="{00000000-0008-0000-0100-0000BB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44" name="Text Box 27">
          <a:extLst>
            <a:ext uri="{FF2B5EF4-FFF2-40B4-BE49-F238E27FC236}">
              <a16:creationId xmlns:a16="http://schemas.microsoft.com/office/drawing/2014/main" id="{00000000-0008-0000-0100-0000BC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45" name="Text Box 5">
          <a:extLst>
            <a:ext uri="{FF2B5EF4-FFF2-40B4-BE49-F238E27FC236}">
              <a16:creationId xmlns:a16="http://schemas.microsoft.com/office/drawing/2014/main" id="{00000000-0008-0000-0100-0000BD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46" name="Text Box 26">
          <a:extLst>
            <a:ext uri="{FF2B5EF4-FFF2-40B4-BE49-F238E27FC236}">
              <a16:creationId xmlns:a16="http://schemas.microsoft.com/office/drawing/2014/main" id="{00000000-0008-0000-0100-0000BE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47" name="Text Box 5">
          <a:extLst>
            <a:ext uri="{FF2B5EF4-FFF2-40B4-BE49-F238E27FC236}">
              <a16:creationId xmlns:a16="http://schemas.microsoft.com/office/drawing/2014/main" id="{00000000-0008-0000-0100-0000BF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48" name="Text Box 26">
          <a:extLst>
            <a:ext uri="{FF2B5EF4-FFF2-40B4-BE49-F238E27FC236}">
              <a16:creationId xmlns:a16="http://schemas.microsoft.com/office/drawing/2014/main" id="{00000000-0008-0000-0100-0000C0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49" name="Text Box 26">
          <a:extLst>
            <a:ext uri="{FF2B5EF4-FFF2-40B4-BE49-F238E27FC236}">
              <a16:creationId xmlns:a16="http://schemas.microsoft.com/office/drawing/2014/main" id="{00000000-0008-0000-0100-0000C1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50" name="Text Box 5">
          <a:extLst>
            <a:ext uri="{FF2B5EF4-FFF2-40B4-BE49-F238E27FC236}">
              <a16:creationId xmlns:a16="http://schemas.microsoft.com/office/drawing/2014/main" id="{00000000-0008-0000-0100-0000C2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51" name="Text Box 26">
          <a:extLst>
            <a:ext uri="{FF2B5EF4-FFF2-40B4-BE49-F238E27FC236}">
              <a16:creationId xmlns:a16="http://schemas.microsoft.com/office/drawing/2014/main" id="{00000000-0008-0000-0100-0000C3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52" name="Text Box 5">
          <a:extLst>
            <a:ext uri="{FF2B5EF4-FFF2-40B4-BE49-F238E27FC236}">
              <a16:creationId xmlns:a16="http://schemas.microsoft.com/office/drawing/2014/main" id="{00000000-0008-0000-0100-0000C4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53" name="Text Box 26">
          <a:extLst>
            <a:ext uri="{FF2B5EF4-FFF2-40B4-BE49-F238E27FC236}">
              <a16:creationId xmlns:a16="http://schemas.microsoft.com/office/drawing/2014/main" id="{00000000-0008-0000-0100-0000C5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54" name="Text Box 5">
          <a:extLst>
            <a:ext uri="{FF2B5EF4-FFF2-40B4-BE49-F238E27FC236}">
              <a16:creationId xmlns:a16="http://schemas.microsoft.com/office/drawing/2014/main" id="{00000000-0008-0000-0100-0000C6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55" name="Text Box 26">
          <a:extLst>
            <a:ext uri="{FF2B5EF4-FFF2-40B4-BE49-F238E27FC236}">
              <a16:creationId xmlns:a16="http://schemas.microsoft.com/office/drawing/2014/main" id="{00000000-0008-0000-0100-0000C7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56" name="Text Box 5">
          <a:extLst>
            <a:ext uri="{FF2B5EF4-FFF2-40B4-BE49-F238E27FC236}">
              <a16:creationId xmlns:a16="http://schemas.microsoft.com/office/drawing/2014/main" id="{00000000-0008-0000-0100-0000C8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57" name="Text Box 26">
          <a:extLst>
            <a:ext uri="{FF2B5EF4-FFF2-40B4-BE49-F238E27FC236}">
              <a16:creationId xmlns:a16="http://schemas.microsoft.com/office/drawing/2014/main" id="{00000000-0008-0000-0100-0000C9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58" name="Text Box 5">
          <a:extLst>
            <a:ext uri="{FF2B5EF4-FFF2-40B4-BE49-F238E27FC236}">
              <a16:creationId xmlns:a16="http://schemas.microsoft.com/office/drawing/2014/main" id="{00000000-0008-0000-0100-0000CA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59" name="Text Box 26">
          <a:extLst>
            <a:ext uri="{FF2B5EF4-FFF2-40B4-BE49-F238E27FC236}">
              <a16:creationId xmlns:a16="http://schemas.microsoft.com/office/drawing/2014/main" id="{00000000-0008-0000-0100-0000CB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60" name="Text Box 4">
          <a:extLst>
            <a:ext uri="{FF2B5EF4-FFF2-40B4-BE49-F238E27FC236}">
              <a16:creationId xmlns:a16="http://schemas.microsoft.com/office/drawing/2014/main" id="{00000000-0008-0000-0100-0000CC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61" name="Text Box 5">
          <a:extLst>
            <a:ext uri="{FF2B5EF4-FFF2-40B4-BE49-F238E27FC236}">
              <a16:creationId xmlns:a16="http://schemas.microsoft.com/office/drawing/2014/main" id="{00000000-0008-0000-0100-0000CD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62" name="Text Box 26">
          <a:extLst>
            <a:ext uri="{FF2B5EF4-FFF2-40B4-BE49-F238E27FC236}">
              <a16:creationId xmlns:a16="http://schemas.microsoft.com/office/drawing/2014/main" id="{00000000-0008-0000-0100-0000CE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63" name="Text Box 27">
          <a:extLst>
            <a:ext uri="{FF2B5EF4-FFF2-40B4-BE49-F238E27FC236}">
              <a16:creationId xmlns:a16="http://schemas.microsoft.com/office/drawing/2014/main" id="{00000000-0008-0000-0100-0000CF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64" name="Text Box 4">
          <a:extLst>
            <a:ext uri="{FF2B5EF4-FFF2-40B4-BE49-F238E27FC236}">
              <a16:creationId xmlns:a16="http://schemas.microsoft.com/office/drawing/2014/main" id="{00000000-0008-0000-0100-0000D0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65" name="Text Box 5">
          <a:extLst>
            <a:ext uri="{FF2B5EF4-FFF2-40B4-BE49-F238E27FC236}">
              <a16:creationId xmlns:a16="http://schemas.microsoft.com/office/drawing/2014/main" id="{00000000-0008-0000-0100-0000D1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66" name="Text Box 26">
          <a:extLst>
            <a:ext uri="{FF2B5EF4-FFF2-40B4-BE49-F238E27FC236}">
              <a16:creationId xmlns:a16="http://schemas.microsoft.com/office/drawing/2014/main" id="{00000000-0008-0000-0100-0000D2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67" name="Text Box 27">
          <a:extLst>
            <a:ext uri="{FF2B5EF4-FFF2-40B4-BE49-F238E27FC236}">
              <a16:creationId xmlns:a16="http://schemas.microsoft.com/office/drawing/2014/main" id="{00000000-0008-0000-0100-0000D3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68" name="Text Box 26">
          <a:extLst>
            <a:ext uri="{FF2B5EF4-FFF2-40B4-BE49-F238E27FC236}">
              <a16:creationId xmlns:a16="http://schemas.microsoft.com/office/drawing/2014/main" id="{00000000-0008-0000-0100-0000D4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69" name="Text Box 27">
          <a:extLst>
            <a:ext uri="{FF2B5EF4-FFF2-40B4-BE49-F238E27FC236}">
              <a16:creationId xmlns:a16="http://schemas.microsoft.com/office/drawing/2014/main" id="{00000000-0008-0000-0100-0000D5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870" name="Text Box 29">
          <a:extLst>
            <a:ext uri="{FF2B5EF4-FFF2-40B4-BE49-F238E27FC236}">
              <a16:creationId xmlns:a16="http://schemas.microsoft.com/office/drawing/2014/main" id="{00000000-0008-0000-0100-0000D61A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71" name="Text Box 4">
          <a:extLst>
            <a:ext uri="{FF2B5EF4-FFF2-40B4-BE49-F238E27FC236}">
              <a16:creationId xmlns:a16="http://schemas.microsoft.com/office/drawing/2014/main" id="{00000000-0008-0000-0100-0000D7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72" name="Text Box 5">
          <a:extLst>
            <a:ext uri="{FF2B5EF4-FFF2-40B4-BE49-F238E27FC236}">
              <a16:creationId xmlns:a16="http://schemas.microsoft.com/office/drawing/2014/main" id="{00000000-0008-0000-0100-0000D8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73" name="Text Box 26">
          <a:extLst>
            <a:ext uri="{FF2B5EF4-FFF2-40B4-BE49-F238E27FC236}">
              <a16:creationId xmlns:a16="http://schemas.microsoft.com/office/drawing/2014/main" id="{00000000-0008-0000-0100-0000D9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74" name="Text Box 27">
          <a:extLst>
            <a:ext uri="{FF2B5EF4-FFF2-40B4-BE49-F238E27FC236}">
              <a16:creationId xmlns:a16="http://schemas.microsoft.com/office/drawing/2014/main" id="{00000000-0008-0000-0100-0000DA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75" name="Text Box 4">
          <a:extLst>
            <a:ext uri="{FF2B5EF4-FFF2-40B4-BE49-F238E27FC236}">
              <a16:creationId xmlns:a16="http://schemas.microsoft.com/office/drawing/2014/main" id="{00000000-0008-0000-0100-0000DB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76" name="Text Box 5">
          <a:extLst>
            <a:ext uri="{FF2B5EF4-FFF2-40B4-BE49-F238E27FC236}">
              <a16:creationId xmlns:a16="http://schemas.microsoft.com/office/drawing/2014/main" id="{00000000-0008-0000-0100-0000DC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77" name="Text Box 26">
          <a:extLst>
            <a:ext uri="{FF2B5EF4-FFF2-40B4-BE49-F238E27FC236}">
              <a16:creationId xmlns:a16="http://schemas.microsoft.com/office/drawing/2014/main" id="{00000000-0008-0000-0100-0000DD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78" name="Text Box 27">
          <a:extLst>
            <a:ext uri="{FF2B5EF4-FFF2-40B4-BE49-F238E27FC236}">
              <a16:creationId xmlns:a16="http://schemas.microsoft.com/office/drawing/2014/main" id="{00000000-0008-0000-0100-0000DE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79" name="Text Box 4">
          <a:extLst>
            <a:ext uri="{FF2B5EF4-FFF2-40B4-BE49-F238E27FC236}">
              <a16:creationId xmlns:a16="http://schemas.microsoft.com/office/drawing/2014/main" id="{00000000-0008-0000-0100-0000DF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80" name="Text Box 5">
          <a:extLst>
            <a:ext uri="{FF2B5EF4-FFF2-40B4-BE49-F238E27FC236}">
              <a16:creationId xmlns:a16="http://schemas.microsoft.com/office/drawing/2014/main" id="{00000000-0008-0000-0100-0000E0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81" name="Text Box 26">
          <a:extLst>
            <a:ext uri="{FF2B5EF4-FFF2-40B4-BE49-F238E27FC236}">
              <a16:creationId xmlns:a16="http://schemas.microsoft.com/office/drawing/2014/main" id="{00000000-0008-0000-0100-0000E1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82" name="Text Box 27">
          <a:extLst>
            <a:ext uri="{FF2B5EF4-FFF2-40B4-BE49-F238E27FC236}">
              <a16:creationId xmlns:a16="http://schemas.microsoft.com/office/drawing/2014/main" id="{00000000-0008-0000-0100-0000E2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83" name="Text Box 4">
          <a:extLst>
            <a:ext uri="{FF2B5EF4-FFF2-40B4-BE49-F238E27FC236}">
              <a16:creationId xmlns:a16="http://schemas.microsoft.com/office/drawing/2014/main" id="{00000000-0008-0000-0100-0000E3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84" name="Text Box 5">
          <a:extLst>
            <a:ext uri="{FF2B5EF4-FFF2-40B4-BE49-F238E27FC236}">
              <a16:creationId xmlns:a16="http://schemas.microsoft.com/office/drawing/2014/main" id="{00000000-0008-0000-0100-0000E4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85" name="Text Box 26">
          <a:extLst>
            <a:ext uri="{FF2B5EF4-FFF2-40B4-BE49-F238E27FC236}">
              <a16:creationId xmlns:a16="http://schemas.microsoft.com/office/drawing/2014/main" id="{00000000-0008-0000-0100-0000E5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86" name="Text Box 27">
          <a:extLst>
            <a:ext uri="{FF2B5EF4-FFF2-40B4-BE49-F238E27FC236}">
              <a16:creationId xmlns:a16="http://schemas.microsoft.com/office/drawing/2014/main" id="{00000000-0008-0000-0100-0000E6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887" name="Text Box 4">
          <a:extLst>
            <a:ext uri="{FF2B5EF4-FFF2-40B4-BE49-F238E27FC236}">
              <a16:creationId xmlns:a16="http://schemas.microsoft.com/office/drawing/2014/main" id="{00000000-0008-0000-0100-0000E7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888" name="Text Box 5">
          <a:extLst>
            <a:ext uri="{FF2B5EF4-FFF2-40B4-BE49-F238E27FC236}">
              <a16:creationId xmlns:a16="http://schemas.microsoft.com/office/drawing/2014/main" id="{00000000-0008-0000-0100-0000E8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889" name="Text Box 26">
          <a:extLst>
            <a:ext uri="{FF2B5EF4-FFF2-40B4-BE49-F238E27FC236}">
              <a16:creationId xmlns:a16="http://schemas.microsoft.com/office/drawing/2014/main" id="{00000000-0008-0000-0100-0000E9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890" name="Text Box 27">
          <a:extLst>
            <a:ext uri="{FF2B5EF4-FFF2-40B4-BE49-F238E27FC236}">
              <a16:creationId xmlns:a16="http://schemas.microsoft.com/office/drawing/2014/main" id="{00000000-0008-0000-0100-0000EA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91" name="Text Box 5">
          <a:extLst>
            <a:ext uri="{FF2B5EF4-FFF2-40B4-BE49-F238E27FC236}">
              <a16:creationId xmlns:a16="http://schemas.microsoft.com/office/drawing/2014/main" id="{00000000-0008-0000-0100-0000EB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92" name="Text Box 26">
          <a:extLst>
            <a:ext uri="{FF2B5EF4-FFF2-40B4-BE49-F238E27FC236}">
              <a16:creationId xmlns:a16="http://schemas.microsoft.com/office/drawing/2014/main" id="{00000000-0008-0000-0100-0000EC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93" name="Text Box 5">
          <a:extLst>
            <a:ext uri="{FF2B5EF4-FFF2-40B4-BE49-F238E27FC236}">
              <a16:creationId xmlns:a16="http://schemas.microsoft.com/office/drawing/2014/main" id="{00000000-0008-0000-0100-0000ED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94" name="Text Box 26">
          <a:extLst>
            <a:ext uri="{FF2B5EF4-FFF2-40B4-BE49-F238E27FC236}">
              <a16:creationId xmlns:a16="http://schemas.microsoft.com/office/drawing/2014/main" id="{00000000-0008-0000-0100-0000EE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95" name="Text Box 26">
          <a:extLst>
            <a:ext uri="{FF2B5EF4-FFF2-40B4-BE49-F238E27FC236}">
              <a16:creationId xmlns:a16="http://schemas.microsoft.com/office/drawing/2014/main" id="{00000000-0008-0000-0100-0000EF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96" name="Text Box 5">
          <a:extLst>
            <a:ext uri="{FF2B5EF4-FFF2-40B4-BE49-F238E27FC236}">
              <a16:creationId xmlns:a16="http://schemas.microsoft.com/office/drawing/2014/main" id="{00000000-0008-0000-0100-0000F0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97" name="Text Box 26">
          <a:extLst>
            <a:ext uri="{FF2B5EF4-FFF2-40B4-BE49-F238E27FC236}">
              <a16:creationId xmlns:a16="http://schemas.microsoft.com/office/drawing/2014/main" id="{00000000-0008-0000-0100-0000F1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898" name="Text Box 5">
          <a:extLst>
            <a:ext uri="{FF2B5EF4-FFF2-40B4-BE49-F238E27FC236}">
              <a16:creationId xmlns:a16="http://schemas.microsoft.com/office/drawing/2014/main" id="{00000000-0008-0000-0100-0000F2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899" name="Text Box 26">
          <a:extLst>
            <a:ext uri="{FF2B5EF4-FFF2-40B4-BE49-F238E27FC236}">
              <a16:creationId xmlns:a16="http://schemas.microsoft.com/office/drawing/2014/main" id="{00000000-0008-0000-0100-0000F3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00" name="Text Box 5">
          <a:extLst>
            <a:ext uri="{FF2B5EF4-FFF2-40B4-BE49-F238E27FC236}">
              <a16:creationId xmlns:a16="http://schemas.microsoft.com/office/drawing/2014/main" id="{00000000-0008-0000-0100-0000F4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901" name="Text Box 26">
          <a:extLst>
            <a:ext uri="{FF2B5EF4-FFF2-40B4-BE49-F238E27FC236}">
              <a16:creationId xmlns:a16="http://schemas.microsoft.com/office/drawing/2014/main" id="{00000000-0008-0000-0100-0000F5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02" name="Text Box 5">
          <a:extLst>
            <a:ext uri="{FF2B5EF4-FFF2-40B4-BE49-F238E27FC236}">
              <a16:creationId xmlns:a16="http://schemas.microsoft.com/office/drawing/2014/main" id="{00000000-0008-0000-0100-0000F6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903" name="Text Box 26">
          <a:extLst>
            <a:ext uri="{FF2B5EF4-FFF2-40B4-BE49-F238E27FC236}">
              <a16:creationId xmlns:a16="http://schemas.microsoft.com/office/drawing/2014/main" id="{00000000-0008-0000-0100-0000F7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04" name="Text Box 5">
          <a:extLst>
            <a:ext uri="{FF2B5EF4-FFF2-40B4-BE49-F238E27FC236}">
              <a16:creationId xmlns:a16="http://schemas.microsoft.com/office/drawing/2014/main" id="{00000000-0008-0000-0100-0000F81A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905" name="Text Box 26">
          <a:extLst>
            <a:ext uri="{FF2B5EF4-FFF2-40B4-BE49-F238E27FC236}">
              <a16:creationId xmlns:a16="http://schemas.microsoft.com/office/drawing/2014/main" id="{00000000-0008-0000-0100-0000F91A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906" name="Text Box 4">
          <a:extLst>
            <a:ext uri="{FF2B5EF4-FFF2-40B4-BE49-F238E27FC236}">
              <a16:creationId xmlns:a16="http://schemas.microsoft.com/office/drawing/2014/main" id="{00000000-0008-0000-0100-0000FA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07" name="Text Box 5">
          <a:extLst>
            <a:ext uri="{FF2B5EF4-FFF2-40B4-BE49-F238E27FC236}">
              <a16:creationId xmlns:a16="http://schemas.microsoft.com/office/drawing/2014/main" id="{00000000-0008-0000-0100-0000FB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08" name="Text Box 26">
          <a:extLst>
            <a:ext uri="{FF2B5EF4-FFF2-40B4-BE49-F238E27FC236}">
              <a16:creationId xmlns:a16="http://schemas.microsoft.com/office/drawing/2014/main" id="{00000000-0008-0000-0100-0000FC1A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09" name="Text Box 27">
          <a:extLst>
            <a:ext uri="{FF2B5EF4-FFF2-40B4-BE49-F238E27FC236}">
              <a16:creationId xmlns:a16="http://schemas.microsoft.com/office/drawing/2014/main" id="{00000000-0008-0000-0100-0000FD1A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910" name="Text Box 4">
          <a:extLst>
            <a:ext uri="{FF2B5EF4-FFF2-40B4-BE49-F238E27FC236}">
              <a16:creationId xmlns:a16="http://schemas.microsoft.com/office/drawing/2014/main" id="{00000000-0008-0000-0100-0000FE1A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11" name="Text Box 5">
          <a:extLst>
            <a:ext uri="{FF2B5EF4-FFF2-40B4-BE49-F238E27FC236}">
              <a16:creationId xmlns:a16="http://schemas.microsoft.com/office/drawing/2014/main" id="{00000000-0008-0000-0100-0000FF1A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12" name="Text Box 26">
          <a:extLst>
            <a:ext uri="{FF2B5EF4-FFF2-40B4-BE49-F238E27FC236}">
              <a16:creationId xmlns:a16="http://schemas.microsoft.com/office/drawing/2014/main" id="{00000000-0008-0000-0100-000000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13" name="Text Box 27">
          <a:extLst>
            <a:ext uri="{FF2B5EF4-FFF2-40B4-BE49-F238E27FC236}">
              <a16:creationId xmlns:a16="http://schemas.microsoft.com/office/drawing/2014/main" id="{00000000-0008-0000-0100-000001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14" name="Text Box 26">
          <a:extLst>
            <a:ext uri="{FF2B5EF4-FFF2-40B4-BE49-F238E27FC236}">
              <a16:creationId xmlns:a16="http://schemas.microsoft.com/office/drawing/2014/main" id="{00000000-0008-0000-0100-000002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15" name="Text Box 27">
          <a:extLst>
            <a:ext uri="{FF2B5EF4-FFF2-40B4-BE49-F238E27FC236}">
              <a16:creationId xmlns:a16="http://schemas.microsoft.com/office/drawing/2014/main" id="{00000000-0008-0000-0100-000003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916" name="Text Box 29">
          <a:extLst>
            <a:ext uri="{FF2B5EF4-FFF2-40B4-BE49-F238E27FC236}">
              <a16:creationId xmlns:a16="http://schemas.microsoft.com/office/drawing/2014/main" id="{00000000-0008-0000-0100-0000041B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917" name="Text Box 4">
          <a:extLst>
            <a:ext uri="{FF2B5EF4-FFF2-40B4-BE49-F238E27FC236}">
              <a16:creationId xmlns:a16="http://schemas.microsoft.com/office/drawing/2014/main" id="{00000000-0008-0000-0100-000005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18" name="Text Box 5">
          <a:extLst>
            <a:ext uri="{FF2B5EF4-FFF2-40B4-BE49-F238E27FC236}">
              <a16:creationId xmlns:a16="http://schemas.microsoft.com/office/drawing/2014/main" id="{00000000-0008-0000-0100-000006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19" name="Text Box 26">
          <a:extLst>
            <a:ext uri="{FF2B5EF4-FFF2-40B4-BE49-F238E27FC236}">
              <a16:creationId xmlns:a16="http://schemas.microsoft.com/office/drawing/2014/main" id="{00000000-0008-0000-0100-000007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20" name="Text Box 27">
          <a:extLst>
            <a:ext uri="{FF2B5EF4-FFF2-40B4-BE49-F238E27FC236}">
              <a16:creationId xmlns:a16="http://schemas.microsoft.com/office/drawing/2014/main" id="{00000000-0008-0000-0100-000008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921" name="Text Box 4">
          <a:extLst>
            <a:ext uri="{FF2B5EF4-FFF2-40B4-BE49-F238E27FC236}">
              <a16:creationId xmlns:a16="http://schemas.microsoft.com/office/drawing/2014/main" id="{00000000-0008-0000-0100-000009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22" name="Text Box 5">
          <a:extLst>
            <a:ext uri="{FF2B5EF4-FFF2-40B4-BE49-F238E27FC236}">
              <a16:creationId xmlns:a16="http://schemas.microsoft.com/office/drawing/2014/main" id="{00000000-0008-0000-0100-00000A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23" name="Text Box 26">
          <a:extLst>
            <a:ext uri="{FF2B5EF4-FFF2-40B4-BE49-F238E27FC236}">
              <a16:creationId xmlns:a16="http://schemas.microsoft.com/office/drawing/2014/main" id="{00000000-0008-0000-0100-00000B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24" name="Text Box 27">
          <a:extLst>
            <a:ext uri="{FF2B5EF4-FFF2-40B4-BE49-F238E27FC236}">
              <a16:creationId xmlns:a16="http://schemas.microsoft.com/office/drawing/2014/main" id="{00000000-0008-0000-0100-00000C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925" name="Text Box 4">
          <a:extLst>
            <a:ext uri="{FF2B5EF4-FFF2-40B4-BE49-F238E27FC236}">
              <a16:creationId xmlns:a16="http://schemas.microsoft.com/office/drawing/2014/main" id="{00000000-0008-0000-0100-00000D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26" name="Text Box 5">
          <a:extLst>
            <a:ext uri="{FF2B5EF4-FFF2-40B4-BE49-F238E27FC236}">
              <a16:creationId xmlns:a16="http://schemas.microsoft.com/office/drawing/2014/main" id="{00000000-0008-0000-0100-00000E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27" name="Text Box 26">
          <a:extLst>
            <a:ext uri="{FF2B5EF4-FFF2-40B4-BE49-F238E27FC236}">
              <a16:creationId xmlns:a16="http://schemas.microsoft.com/office/drawing/2014/main" id="{00000000-0008-0000-0100-00000F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28" name="Text Box 27">
          <a:extLst>
            <a:ext uri="{FF2B5EF4-FFF2-40B4-BE49-F238E27FC236}">
              <a16:creationId xmlns:a16="http://schemas.microsoft.com/office/drawing/2014/main" id="{00000000-0008-0000-0100-000010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929" name="Text Box 4">
          <a:extLst>
            <a:ext uri="{FF2B5EF4-FFF2-40B4-BE49-F238E27FC236}">
              <a16:creationId xmlns:a16="http://schemas.microsoft.com/office/drawing/2014/main" id="{00000000-0008-0000-0100-000011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30" name="Text Box 5">
          <a:extLst>
            <a:ext uri="{FF2B5EF4-FFF2-40B4-BE49-F238E27FC236}">
              <a16:creationId xmlns:a16="http://schemas.microsoft.com/office/drawing/2014/main" id="{00000000-0008-0000-0100-000012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31" name="Text Box 26">
          <a:extLst>
            <a:ext uri="{FF2B5EF4-FFF2-40B4-BE49-F238E27FC236}">
              <a16:creationId xmlns:a16="http://schemas.microsoft.com/office/drawing/2014/main" id="{00000000-0008-0000-0100-000013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32" name="Text Box 27">
          <a:extLst>
            <a:ext uri="{FF2B5EF4-FFF2-40B4-BE49-F238E27FC236}">
              <a16:creationId xmlns:a16="http://schemas.microsoft.com/office/drawing/2014/main" id="{00000000-0008-0000-0100-000014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933" name="Text Box 4">
          <a:extLst>
            <a:ext uri="{FF2B5EF4-FFF2-40B4-BE49-F238E27FC236}">
              <a16:creationId xmlns:a16="http://schemas.microsoft.com/office/drawing/2014/main" id="{00000000-0008-0000-0100-000015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34" name="Text Box 5">
          <a:extLst>
            <a:ext uri="{FF2B5EF4-FFF2-40B4-BE49-F238E27FC236}">
              <a16:creationId xmlns:a16="http://schemas.microsoft.com/office/drawing/2014/main" id="{00000000-0008-0000-0100-000016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35" name="Text Box 26">
          <a:extLst>
            <a:ext uri="{FF2B5EF4-FFF2-40B4-BE49-F238E27FC236}">
              <a16:creationId xmlns:a16="http://schemas.microsoft.com/office/drawing/2014/main" id="{00000000-0008-0000-0100-000017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36" name="Text Box 27">
          <a:extLst>
            <a:ext uri="{FF2B5EF4-FFF2-40B4-BE49-F238E27FC236}">
              <a16:creationId xmlns:a16="http://schemas.microsoft.com/office/drawing/2014/main" id="{00000000-0008-0000-0100-000018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37" name="Text Box 5">
          <a:extLst>
            <a:ext uri="{FF2B5EF4-FFF2-40B4-BE49-F238E27FC236}">
              <a16:creationId xmlns:a16="http://schemas.microsoft.com/office/drawing/2014/main" id="{00000000-0008-0000-0100-000019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38" name="Text Box 26">
          <a:extLst>
            <a:ext uri="{FF2B5EF4-FFF2-40B4-BE49-F238E27FC236}">
              <a16:creationId xmlns:a16="http://schemas.microsoft.com/office/drawing/2014/main" id="{00000000-0008-0000-0100-00001A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39" name="Text Box 5">
          <a:extLst>
            <a:ext uri="{FF2B5EF4-FFF2-40B4-BE49-F238E27FC236}">
              <a16:creationId xmlns:a16="http://schemas.microsoft.com/office/drawing/2014/main" id="{00000000-0008-0000-0100-00001B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40" name="Text Box 26">
          <a:extLst>
            <a:ext uri="{FF2B5EF4-FFF2-40B4-BE49-F238E27FC236}">
              <a16:creationId xmlns:a16="http://schemas.microsoft.com/office/drawing/2014/main" id="{00000000-0008-0000-0100-00001C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41" name="Text Box 26">
          <a:extLst>
            <a:ext uri="{FF2B5EF4-FFF2-40B4-BE49-F238E27FC236}">
              <a16:creationId xmlns:a16="http://schemas.microsoft.com/office/drawing/2014/main" id="{00000000-0008-0000-0100-00001D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42" name="Text Box 5">
          <a:extLst>
            <a:ext uri="{FF2B5EF4-FFF2-40B4-BE49-F238E27FC236}">
              <a16:creationId xmlns:a16="http://schemas.microsoft.com/office/drawing/2014/main" id="{00000000-0008-0000-0100-00001E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43" name="Text Box 26">
          <a:extLst>
            <a:ext uri="{FF2B5EF4-FFF2-40B4-BE49-F238E27FC236}">
              <a16:creationId xmlns:a16="http://schemas.microsoft.com/office/drawing/2014/main" id="{00000000-0008-0000-0100-00001F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44" name="Text Box 5">
          <a:extLst>
            <a:ext uri="{FF2B5EF4-FFF2-40B4-BE49-F238E27FC236}">
              <a16:creationId xmlns:a16="http://schemas.microsoft.com/office/drawing/2014/main" id="{00000000-0008-0000-0100-000020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45" name="Text Box 26">
          <a:extLst>
            <a:ext uri="{FF2B5EF4-FFF2-40B4-BE49-F238E27FC236}">
              <a16:creationId xmlns:a16="http://schemas.microsoft.com/office/drawing/2014/main" id="{00000000-0008-0000-0100-000021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46" name="Text Box 5">
          <a:extLst>
            <a:ext uri="{FF2B5EF4-FFF2-40B4-BE49-F238E27FC236}">
              <a16:creationId xmlns:a16="http://schemas.microsoft.com/office/drawing/2014/main" id="{00000000-0008-0000-0100-000022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47" name="Text Box 26">
          <a:extLst>
            <a:ext uri="{FF2B5EF4-FFF2-40B4-BE49-F238E27FC236}">
              <a16:creationId xmlns:a16="http://schemas.microsoft.com/office/drawing/2014/main" id="{00000000-0008-0000-0100-000023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48" name="Text Box 5">
          <a:extLst>
            <a:ext uri="{FF2B5EF4-FFF2-40B4-BE49-F238E27FC236}">
              <a16:creationId xmlns:a16="http://schemas.microsoft.com/office/drawing/2014/main" id="{00000000-0008-0000-0100-000024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49" name="Text Box 26">
          <a:extLst>
            <a:ext uri="{FF2B5EF4-FFF2-40B4-BE49-F238E27FC236}">
              <a16:creationId xmlns:a16="http://schemas.microsoft.com/office/drawing/2014/main" id="{00000000-0008-0000-0100-000025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50" name="Text Box 5">
          <a:extLst>
            <a:ext uri="{FF2B5EF4-FFF2-40B4-BE49-F238E27FC236}">
              <a16:creationId xmlns:a16="http://schemas.microsoft.com/office/drawing/2014/main" id="{00000000-0008-0000-0100-000026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51" name="Text Box 26">
          <a:extLst>
            <a:ext uri="{FF2B5EF4-FFF2-40B4-BE49-F238E27FC236}">
              <a16:creationId xmlns:a16="http://schemas.microsoft.com/office/drawing/2014/main" id="{00000000-0008-0000-0100-000027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52" name="Text Box 5">
          <a:extLst>
            <a:ext uri="{FF2B5EF4-FFF2-40B4-BE49-F238E27FC236}">
              <a16:creationId xmlns:a16="http://schemas.microsoft.com/office/drawing/2014/main" id="{00000000-0008-0000-0100-0000281B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953" name="Text Box 26">
          <a:extLst>
            <a:ext uri="{FF2B5EF4-FFF2-40B4-BE49-F238E27FC236}">
              <a16:creationId xmlns:a16="http://schemas.microsoft.com/office/drawing/2014/main" id="{00000000-0008-0000-0100-0000291B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54" name="Text Box 5">
          <a:extLst>
            <a:ext uri="{FF2B5EF4-FFF2-40B4-BE49-F238E27FC236}">
              <a16:creationId xmlns:a16="http://schemas.microsoft.com/office/drawing/2014/main" id="{00000000-0008-0000-0100-00002A1B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955" name="Text Box 26">
          <a:extLst>
            <a:ext uri="{FF2B5EF4-FFF2-40B4-BE49-F238E27FC236}">
              <a16:creationId xmlns:a16="http://schemas.microsoft.com/office/drawing/2014/main" id="{00000000-0008-0000-0100-00002B1B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956" name="Text Box 26">
          <a:extLst>
            <a:ext uri="{FF2B5EF4-FFF2-40B4-BE49-F238E27FC236}">
              <a16:creationId xmlns:a16="http://schemas.microsoft.com/office/drawing/2014/main" id="{00000000-0008-0000-0100-00002C1B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57" name="Text Box 5">
          <a:extLst>
            <a:ext uri="{FF2B5EF4-FFF2-40B4-BE49-F238E27FC236}">
              <a16:creationId xmlns:a16="http://schemas.microsoft.com/office/drawing/2014/main" id="{00000000-0008-0000-0100-00002D1B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958" name="Text Box 26">
          <a:extLst>
            <a:ext uri="{FF2B5EF4-FFF2-40B4-BE49-F238E27FC236}">
              <a16:creationId xmlns:a16="http://schemas.microsoft.com/office/drawing/2014/main" id="{00000000-0008-0000-0100-00002E1B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59" name="Text Box 5">
          <a:extLst>
            <a:ext uri="{FF2B5EF4-FFF2-40B4-BE49-F238E27FC236}">
              <a16:creationId xmlns:a16="http://schemas.microsoft.com/office/drawing/2014/main" id="{00000000-0008-0000-0100-00002F1B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960" name="Text Box 26">
          <a:extLst>
            <a:ext uri="{FF2B5EF4-FFF2-40B4-BE49-F238E27FC236}">
              <a16:creationId xmlns:a16="http://schemas.microsoft.com/office/drawing/2014/main" id="{00000000-0008-0000-0100-0000301B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61" name="Text Box 5">
          <a:extLst>
            <a:ext uri="{FF2B5EF4-FFF2-40B4-BE49-F238E27FC236}">
              <a16:creationId xmlns:a16="http://schemas.microsoft.com/office/drawing/2014/main" id="{00000000-0008-0000-0100-0000311B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962" name="Text Box 26">
          <a:extLst>
            <a:ext uri="{FF2B5EF4-FFF2-40B4-BE49-F238E27FC236}">
              <a16:creationId xmlns:a16="http://schemas.microsoft.com/office/drawing/2014/main" id="{00000000-0008-0000-0100-0000321B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63" name="Text Box 5">
          <a:extLst>
            <a:ext uri="{FF2B5EF4-FFF2-40B4-BE49-F238E27FC236}">
              <a16:creationId xmlns:a16="http://schemas.microsoft.com/office/drawing/2014/main" id="{00000000-0008-0000-0100-0000331B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964" name="Text Box 26">
          <a:extLst>
            <a:ext uri="{FF2B5EF4-FFF2-40B4-BE49-F238E27FC236}">
              <a16:creationId xmlns:a16="http://schemas.microsoft.com/office/drawing/2014/main" id="{00000000-0008-0000-0100-0000341B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28575</xdr:rowOff>
    </xdr:from>
    <xdr:to>
      <xdr:col>7</xdr:col>
      <xdr:colOff>193675</xdr:colOff>
      <xdr:row>34</xdr:row>
      <xdr:rowOff>142875</xdr:rowOff>
    </xdr:to>
    <xdr:sp macro="" textlink="">
      <xdr:nvSpPr>
        <xdr:cNvPr id="6965" name="Text Box 5">
          <a:extLst>
            <a:ext uri="{FF2B5EF4-FFF2-40B4-BE49-F238E27FC236}">
              <a16:creationId xmlns:a16="http://schemas.microsoft.com/office/drawing/2014/main" id="{00000000-0008-0000-0100-0000351B0000}"/>
            </a:ext>
          </a:extLst>
        </xdr:cNvPr>
        <xdr:cNvSpPr txBox="1">
          <a:spLocks noChangeArrowheads="1"/>
        </xdr:cNvSpPr>
      </xdr:nvSpPr>
      <xdr:spPr bwMode="auto">
        <a:xfrm>
          <a:off x="9290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33</xdr:row>
      <xdr:rowOff>190500</xdr:rowOff>
    </xdr:from>
    <xdr:to>
      <xdr:col>7</xdr:col>
      <xdr:colOff>193675</xdr:colOff>
      <xdr:row>34</xdr:row>
      <xdr:rowOff>1058</xdr:rowOff>
    </xdr:to>
    <xdr:sp macro="" textlink="">
      <xdr:nvSpPr>
        <xdr:cNvPr id="6966" name="Text Box 26">
          <a:extLst>
            <a:ext uri="{FF2B5EF4-FFF2-40B4-BE49-F238E27FC236}">
              <a16:creationId xmlns:a16="http://schemas.microsoft.com/office/drawing/2014/main" id="{00000000-0008-0000-0100-0000361B0000}"/>
            </a:ext>
          </a:extLst>
        </xdr:cNvPr>
        <xdr:cNvSpPr txBox="1">
          <a:spLocks noChangeArrowheads="1"/>
        </xdr:cNvSpPr>
      </xdr:nvSpPr>
      <xdr:spPr bwMode="auto">
        <a:xfrm>
          <a:off x="9290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67" name="Text Box 27">
          <a:extLst>
            <a:ext uri="{FF2B5EF4-FFF2-40B4-BE49-F238E27FC236}">
              <a16:creationId xmlns:a16="http://schemas.microsoft.com/office/drawing/2014/main" id="{00000000-0008-0000-0100-000037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68" name="Text Box 27">
          <a:extLst>
            <a:ext uri="{FF2B5EF4-FFF2-40B4-BE49-F238E27FC236}">
              <a16:creationId xmlns:a16="http://schemas.microsoft.com/office/drawing/2014/main" id="{00000000-0008-0000-0100-000038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69" name="Text Box 27">
          <a:extLst>
            <a:ext uri="{FF2B5EF4-FFF2-40B4-BE49-F238E27FC236}">
              <a16:creationId xmlns:a16="http://schemas.microsoft.com/office/drawing/2014/main" id="{00000000-0008-0000-0100-000039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70" name="Text Box 27">
          <a:extLst>
            <a:ext uri="{FF2B5EF4-FFF2-40B4-BE49-F238E27FC236}">
              <a16:creationId xmlns:a16="http://schemas.microsoft.com/office/drawing/2014/main" id="{00000000-0008-0000-0100-00003A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71" name="Text Box 27">
          <a:extLst>
            <a:ext uri="{FF2B5EF4-FFF2-40B4-BE49-F238E27FC236}">
              <a16:creationId xmlns:a16="http://schemas.microsoft.com/office/drawing/2014/main" id="{00000000-0008-0000-0100-00003B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72" name="Text Box 27">
          <a:extLst>
            <a:ext uri="{FF2B5EF4-FFF2-40B4-BE49-F238E27FC236}">
              <a16:creationId xmlns:a16="http://schemas.microsoft.com/office/drawing/2014/main" id="{00000000-0008-0000-0100-00003C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73" name="Text Box 27">
          <a:extLst>
            <a:ext uri="{FF2B5EF4-FFF2-40B4-BE49-F238E27FC236}">
              <a16:creationId xmlns:a16="http://schemas.microsoft.com/office/drawing/2014/main" id="{00000000-0008-0000-0100-00003D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74" name="Text Box 27">
          <a:extLst>
            <a:ext uri="{FF2B5EF4-FFF2-40B4-BE49-F238E27FC236}">
              <a16:creationId xmlns:a16="http://schemas.microsoft.com/office/drawing/2014/main" id="{00000000-0008-0000-0100-00003E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75" name="Text Box 27">
          <a:extLst>
            <a:ext uri="{FF2B5EF4-FFF2-40B4-BE49-F238E27FC236}">
              <a16:creationId xmlns:a16="http://schemas.microsoft.com/office/drawing/2014/main" id="{00000000-0008-0000-0100-00003F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76" name="Text Box 27">
          <a:extLst>
            <a:ext uri="{FF2B5EF4-FFF2-40B4-BE49-F238E27FC236}">
              <a16:creationId xmlns:a16="http://schemas.microsoft.com/office/drawing/2014/main" id="{00000000-0008-0000-0100-000040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77" name="Text Box 27">
          <a:extLst>
            <a:ext uri="{FF2B5EF4-FFF2-40B4-BE49-F238E27FC236}">
              <a16:creationId xmlns:a16="http://schemas.microsoft.com/office/drawing/2014/main" id="{00000000-0008-0000-0100-000041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78" name="Text Box 27">
          <a:extLst>
            <a:ext uri="{FF2B5EF4-FFF2-40B4-BE49-F238E27FC236}">
              <a16:creationId xmlns:a16="http://schemas.microsoft.com/office/drawing/2014/main" id="{00000000-0008-0000-0100-000042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79" name="Text Box 27">
          <a:extLst>
            <a:ext uri="{FF2B5EF4-FFF2-40B4-BE49-F238E27FC236}">
              <a16:creationId xmlns:a16="http://schemas.microsoft.com/office/drawing/2014/main" id="{00000000-0008-0000-0100-000043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80" name="Text Box 27">
          <a:extLst>
            <a:ext uri="{FF2B5EF4-FFF2-40B4-BE49-F238E27FC236}">
              <a16:creationId xmlns:a16="http://schemas.microsoft.com/office/drawing/2014/main" id="{00000000-0008-0000-0100-000044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81" name="Text Box 27">
          <a:extLst>
            <a:ext uri="{FF2B5EF4-FFF2-40B4-BE49-F238E27FC236}">
              <a16:creationId xmlns:a16="http://schemas.microsoft.com/office/drawing/2014/main" id="{00000000-0008-0000-0100-000045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6982" name="Text Box 27">
          <a:extLst>
            <a:ext uri="{FF2B5EF4-FFF2-40B4-BE49-F238E27FC236}">
              <a16:creationId xmlns:a16="http://schemas.microsoft.com/office/drawing/2014/main" id="{00000000-0008-0000-0100-0000461B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983" name="Text Box 4">
          <a:extLst>
            <a:ext uri="{FF2B5EF4-FFF2-40B4-BE49-F238E27FC236}">
              <a16:creationId xmlns:a16="http://schemas.microsoft.com/office/drawing/2014/main" id="{00000000-0008-0000-0100-000047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84" name="Text Box 5">
          <a:extLst>
            <a:ext uri="{FF2B5EF4-FFF2-40B4-BE49-F238E27FC236}">
              <a16:creationId xmlns:a16="http://schemas.microsoft.com/office/drawing/2014/main" id="{00000000-0008-0000-0100-000048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85" name="Text Box 26">
          <a:extLst>
            <a:ext uri="{FF2B5EF4-FFF2-40B4-BE49-F238E27FC236}">
              <a16:creationId xmlns:a16="http://schemas.microsoft.com/office/drawing/2014/main" id="{00000000-0008-0000-0100-000049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86" name="Text Box 27">
          <a:extLst>
            <a:ext uri="{FF2B5EF4-FFF2-40B4-BE49-F238E27FC236}">
              <a16:creationId xmlns:a16="http://schemas.microsoft.com/office/drawing/2014/main" id="{00000000-0008-0000-0100-00004A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987" name="Text Box 4">
          <a:extLst>
            <a:ext uri="{FF2B5EF4-FFF2-40B4-BE49-F238E27FC236}">
              <a16:creationId xmlns:a16="http://schemas.microsoft.com/office/drawing/2014/main" id="{00000000-0008-0000-0100-00004B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88" name="Text Box 5">
          <a:extLst>
            <a:ext uri="{FF2B5EF4-FFF2-40B4-BE49-F238E27FC236}">
              <a16:creationId xmlns:a16="http://schemas.microsoft.com/office/drawing/2014/main" id="{00000000-0008-0000-0100-00004C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89" name="Text Box 26">
          <a:extLst>
            <a:ext uri="{FF2B5EF4-FFF2-40B4-BE49-F238E27FC236}">
              <a16:creationId xmlns:a16="http://schemas.microsoft.com/office/drawing/2014/main" id="{00000000-0008-0000-0100-00004D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90" name="Text Box 27">
          <a:extLst>
            <a:ext uri="{FF2B5EF4-FFF2-40B4-BE49-F238E27FC236}">
              <a16:creationId xmlns:a16="http://schemas.microsoft.com/office/drawing/2014/main" id="{00000000-0008-0000-0100-00004E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91" name="Text Box 26">
          <a:extLst>
            <a:ext uri="{FF2B5EF4-FFF2-40B4-BE49-F238E27FC236}">
              <a16:creationId xmlns:a16="http://schemas.microsoft.com/office/drawing/2014/main" id="{00000000-0008-0000-0100-00004F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92" name="Text Box 27">
          <a:extLst>
            <a:ext uri="{FF2B5EF4-FFF2-40B4-BE49-F238E27FC236}">
              <a16:creationId xmlns:a16="http://schemas.microsoft.com/office/drawing/2014/main" id="{00000000-0008-0000-0100-000050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6993" name="Text Box 29">
          <a:extLst>
            <a:ext uri="{FF2B5EF4-FFF2-40B4-BE49-F238E27FC236}">
              <a16:creationId xmlns:a16="http://schemas.microsoft.com/office/drawing/2014/main" id="{00000000-0008-0000-0100-0000511B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994" name="Text Box 4">
          <a:extLst>
            <a:ext uri="{FF2B5EF4-FFF2-40B4-BE49-F238E27FC236}">
              <a16:creationId xmlns:a16="http://schemas.microsoft.com/office/drawing/2014/main" id="{00000000-0008-0000-0100-000052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95" name="Text Box 5">
          <a:extLst>
            <a:ext uri="{FF2B5EF4-FFF2-40B4-BE49-F238E27FC236}">
              <a16:creationId xmlns:a16="http://schemas.microsoft.com/office/drawing/2014/main" id="{00000000-0008-0000-0100-000053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6996" name="Text Box 26">
          <a:extLst>
            <a:ext uri="{FF2B5EF4-FFF2-40B4-BE49-F238E27FC236}">
              <a16:creationId xmlns:a16="http://schemas.microsoft.com/office/drawing/2014/main" id="{00000000-0008-0000-0100-000054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6997" name="Text Box 27">
          <a:extLst>
            <a:ext uri="{FF2B5EF4-FFF2-40B4-BE49-F238E27FC236}">
              <a16:creationId xmlns:a16="http://schemas.microsoft.com/office/drawing/2014/main" id="{00000000-0008-0000-0100-000055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6998" name="Text Box 4">
          <a:extLst>
            <a:ext uri="{FF2B5EF4-FFF2-40B4-BE49-F238E27FC236}">
              <a16:creationId xmlns:a16="http://schemas.microsoft.com/office/drawing/2014/main" id="{00000000-0008-0000-0100-000056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6999" name="Text Box 5">
          <a:extLst>
            <a:ext uri="{FF2B5EF4-FFF2-40B4-BE49-F238E27FC236}">
              <a16:creationId xmlns:a16="http://schemas.microsoft.com/office/drawing/2014/main" id="{00000000-0008-0000-0100-000057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00" name="Text Box 26">
          <a:extLst>
            <a:ext uri="{FF2B5EF4-FFF2-40B4-BE49-F238E27FC236}">
              <a16:creationId xmlns:a16="http://schemas.microsoft.com/office/drawing/2014/main" id="{00000000-0008-0000-0100-000058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01" name="Text Box 27">
          <a:extLst>
            <a:ext uri="{FF2B5EF4-FFF2-40B4-BE49-F238E27FC236}">
              <a16:creationId xmlns:a16="http://schemas.microsoft.com/office/drawing/2014/main" id="{00000000-0008-0000-0100-000059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02" name="Text Box 4">
          <a:extLst>
            <a:ext uri="{FF2B5EF4-FFF2-40B4-BE49-F238E27FC236}">
              <a16:creationId xmlns:a16="http://schemas.microsoft.com/office/drawing/2014/main" id="{00000000-0008-0000-0100-00005A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03" name="Text Box 5">
          <a:extLst>
            <a:ext uri="{FF2B5EF4-FFF2-40B4-BE49-F238E27FC236}">
              <a16:creationId xmlns:a16="http://schemas.microsoft.com/office/drawing/2014/main" id="{00000000-0008-0000-0100-00005B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04" name="Text Box 26">
          <a:extLst>
            <a:ext uri="{FF2B5EF4-FFF2-40B4-BE49-F238E27FC236}">
              <a16:creationId xmlns:a16="http://schemas.microsoft.com/office/drawing/2014/main" id="{00000000-0008-0000-0100-00005C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05" name="Text Box 27">
          <a:extLst>
            <a:ext uri="{FF2B5EF4-FFF2-40B4-BE49-F238E27FC236}">
              <a16:creationId xmlns:a16="http://schemas.microsoft.com/office/drawing/2014/main" id="{00000000-0008-0000-0100-00005D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06" name="Text Box 4">
          <a:extLst>
            <a:ext uri="{FF2B5EF4-FFF2-40B4-BE49-F238E27FC236}">
              <a16:creationId xmlns:a16="http://schemas.microsoft.com/office/drawing/2014/main" id="{00000000-0008-0000-0100-00005E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07" name="Text Box 5">
          <a:extLst>
            <a:ext uri="{FF2B5EF4-FFF2-40B4-BE49-F238E27FC236}">
              <a16:creationId xmlns:a16="http://schemas.microsoft.com/office/drawing/2014/main" id="{00000000-0008-0000-0100-00005F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08" name="Text Box 26">
          <a:extLst>
            <a:ext uri="{FF2B5EF4-FFF2-40B4-BE49-F238E27FC236}">
              <a16:creationId xmlns:a16="http://schemas.microsoft.com/office/drawing/2014/main" id="{00000000-0008-0000-0100-000060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09" name="Text Box 27">
          <a:extLst>
            <a:ext uri="{FF2B5EF4-FFF2-40B4-BE49-F238E27FC236}">
              <a16:creationId xmlns:a16="http://schemas.microsoft.com/office/drawing/2014/main" id="{00000000-0008-0000-0100-000061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10" name="Text Box 4">
          <a:extLst>
            <a:ext uri="{FF2B5EF4-FFF2-40B4-BE49-F238E27FC236}">
              <a16:creationId xmlns:a16="http://schemas.microsoft.com/office/drawing/2014/main" id="{00000000-0008-0000-0100-000062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11" name="Text Box 5">
          <a:extLst>
            <a:ext uri="{FF2B5EF4-FFF2-40B4-BE49-F238E27FC236}">
              <a16:creationId xmlns:a16="http://schemas.microsoft.com/office/drawing/2014/main" id="{00000000-0008-0000-0100-000063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12" name="Text Box 26">
          <a:extLst>
            <a:ext uri="{FF2B5EF4-FFF2-40B4-BE49-F238E27FC236}">
              <a16:creationId xmlns:a16="http://schemas.microsoft.com/office/drawing/2014/main" id="{00000000-0008-0000-0100-000064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13" name="Text Box 27">
          <a:extLst>
            <a:ext uri="{FF2B5EF4-FFF2-40B4-BE49-F238E27FC236}">
              <a16:creationId xmlns:a16="http://schemas.microsoft.com/office/drawing/2014/main" id="{00000000-0008-0000-0100-000065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14" name="Text Box 26">
          <a:extLst>
            <a:ext uri="{FF2B5EF4-FFF2-40B4-BE49-F238E27FC236}">
              <a16:creationId xmlns:a16="http://schemas.microsoft.com/office/drawing/2014/main" id="{00000000-0008-0000-0100-000066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15" name="Text Box 27">
          <a:extLst>
            <a:ext uri="{FF2B5EF4-FFF2-40B4-BE49-F238E27FC236}">
              <a16:creationId xmlns:a16="http://schemas.microsoft.com/office/drawing/2014/main" id="{00000000-0008-0000-0100-000067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016" name="Text Box 29">
          <a:extLst>
            <a:ext uri="{FF2B5EF4-FFF2-40B4-BE49-F238E27FC236}">
              <a16:creationId xmlns:a16="http://schemas.microsoft.com/office/drawing/2014/main" id="{00000000-0008-0000-0100-0000681B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17" name="Text Box 4">
          <a:extLst>
            <a:ext uri="{FF2B5EF4-FFF2-40B4-BE49-F238E27FC236}">
              <a16:creationId xmlns:a16="http://schemas.microsoft.com/office/drawing/2014/main" id="{00000000-0008-0000-0100-000069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18" name="Text Box 5">
          <a:extLst>
            <a:ext uri="{FF2B5EF4-FFF2-40B4-BE49-F238E27FC236}">
              <a16:creationId xmlns:a16="http://schemas.microsoft.com/office/drawing/2014/main" id="{00000000-0008-0000-0100-00006A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19" name="Text Box 26">
          <a:extLst>
            <a:ext uri="{FF2B5EF4-FFF2-40B4-BE49-F238E27FC236}">
              <a16:creationId xmlns:a16="http://schemas.microsoft.com/office/drawing/2014/main" id="{00000000-0008-0000-0100-00006B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20" name="Text Box 27">
          <a:extLst>
            <a:ext uri="{FF2B5EF4-FFF2-40B4-BE49-F238E27FC236}">
              <a16:creationId xmlns:a16="http://schemas.microsoft.com/office/drawing/2014/main" id="{00000000-0008-0000-0100-00006C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21" name="Text Box 4">
          <a:extLst>
            <a:ext uri="{FF2B5EF4-FFF2-40B4-BE49-F238E27FC236}">
              <a16:creationId xmlns:a16="http://schemas.microsoft.com/office/drawing/2014/main" id="{00000000-0008-0000-0100-00006D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22" name="Text Box 5">
          <a:extLst>
            <a:ext uri="{FF2B5EF4-FFF2-40B4-BE49-F238E27FC236}">
              <a16:creationId xmlns:a16="http://schemas.microsoft.com/office/drawing/2014/main" id="{00000000-0008-0000-0100-00006E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23" name="Text Box 26">
          <a:extLst>
            <a:ext uri="{FF2B5EF4-FFF2-40B4-BE49-F238E27FC236}">
              <a16:creationId xmlns:a16="http://schemas.microsoft.com/office/drawing/2014/main" id="{00000000-0008-0000-0100-00006F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24" name="Text Box 27">
          <a:extLst>
            <a:ext uri="{FF2B5EF4-FFF2-40B4-BE49-F238E27FC236}">
              <a16:creationId xmlns:a16="http://schemas.microsoft.com/office/drawing/2014/main" id="{00000000-0008-0000-0100-000070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25" name="Text Box 4">
          <a:extLst>
            <a:ext uri="{FF2B5EF4-FFF2-40B4-BE49-F238E27FC236}">
              <a16:creationId xmlns:a16="http://schemas.microsoft.com/office/drawing/2014/main" id="{00000000-0008-0000-0100-000071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26" name="Text Box 5">
          <a:extLst>
            <a:ext uri="{FF2B5EF4-FFF2-40B4-BE49-F238E27FC236}">
              <a16:creationId xmlns:a16="http://schemas.microsoft.com/office/drawing/2014/main" id="{00000000-0008-0000-0100-000072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27" name="Text Box 26">
          <a:extLst>
            <a:ext uri="{FF2B5EF4-FFF2-40B4-BE49-F238E27FC236}">
              <a16:creationId xmlns:a16="http://schemas.microsoft.com/office/drawing/2014/main" id="{00000000-0008-0000-0100-000073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28" name="Text Box 27">
          <a:extLst>
            <a:ext uri="{FF2B5EF4-FFF2-40B4-BE49-F238E27FC236}">
              <a16:creationId xmlns:a16="http://schemas.microsoft.com/office/drawing/2014/main" id="{00000000-0008-0000-0100-000074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29" name="Text Box 4">
          <a:extLst>
            <a:ext uri="{FF2B5EF4-FFF2-40B4-BE49-F238E27FC236}">
              <a16:creationId xmlns:a16="http://schemas.microsoft.com/office/drawing/2014/main" id="{00000000-0008-0000-0100-000075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30" name="Text Box 5">
          <a:extLst>
            <a:ext uri="{FF2B5EF4-FFF2-40B4-BE49-F238E27FC236}">
              <a16:creationId xmlns:a16="http://schemas.microsoft.com/office/drawing/2014/main" id="{00000000-0008-0000-0100-000076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31" name="Text Box 26">
          <a:extLst>
            <a:ext uri="{FF2B5EF4-FFF2-40B4-BE49-F238E27FC236}">
              <a16:creationId xmlns:a16="http://schemas.microsoft.com/office/drawing/2014/main" id="{00000000-0008-0000-0100-000077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32" name="Text Box 27">
          <a:extLst>
            <a:ext uri="{FF2B5EF4-FFF2-40B4-BE49-F238E27FC236}">
              <a16:creationId xmlns:a16="http://schemas.microsoft.com/office/drawing/2014/main" id="{00000000-0008-0000-0100-000078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33" name="Text Box 4">
          <a:extLst>
            <a:ext uri="{FF2B5EF4-FFF2-40B4-BE49-F238E27FC236}">
              <a16:creationId xmlns:a16="http://schemas.microsoft.com/office/drawing/2014/main" id="{00000000-0008-0000-0100-000079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34" name="Text Box 5">
          <a:extLst>
            <a:ext uri="{FF2B5EF4-FFF2-40B4-BE49-F238E27FC236}">
              <a16:creationId xmlns:a16="http://schemas.microsoft.com/office/drawing/2014/main" id="{00000000-0008-0000-0100-00007A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35" name="Text Box 26">
          <a:extLst>
            <a:ext uri="{FF2B5EF4-FFF2-40B4-BE49-F238E27FC236}">
              <a16:creationId xmlns:a16="http://schemas.microsoft.com/office/drawing/2014/main" id="{00000000-0008-0000-0100-00007B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36" name="Text Box 27">
          <a:extLst>
            <a:ext uri="{FF2B5EF4-FFF2-40B4-BE49-F238E27FC236}">
              <a16:creationId xmlns:a16="http://schemas.microsoft.com/office/drawing/2014/main" id="{00000000-0008-0000-0100-00007C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37" name="Text Box 4">
          <a:extLst>
            <a:ext uri="{FF2B5EF4-FFF2-40B4-BE49-F238E27FC236}">
              <a16:creationId xmlns:a16="http://schemas.microsoft.com/office/drawing/2014/main" id="{00000000-0008-0000-0100-00007D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38" name="Text Box 5">
          <a:extLst>
            <a:ext uri="{FF2B5EF4-FFF2-40B4-BE49-F238E27FC236}">
              <a16:creationId xmlns:a16="http://schemas.microsoft.com/office/drawing/2014/main" id="{00000000-0008-0000-0100-00007E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39" name="Text Box 26">
          <a:extLst>
            <a:ext uri="{FF2B5EF4-FFF2-40B4-BE49-F238E27FC236}">
              <a16:creationId xmlns:a16="http://schemas.microsoft.com/office/drawing/2014/main" id="{00000000-0008-0000-0100-00007F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40" name="Text Box 27">
          <a:extLst>
            <a:ext uri="{FF2B5EF4-FFF2-40B4-BE49-F238E27FC236}">
              <a16:creationId xmlns:a16="http://schemas.microsoft.com/office/drawing/2014/main" id="{00000000-0008-0000-0100-000080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41" name="Text Box 4">
          <a:extLst>
            <a:ext uri="{FF2B5EF4-FFF2-40B4-BE49-F238E27FC236}">
              <a16:creationId xmlns:a16="http://schemas.microsoft.com/office/drawing/2014/main" id="{00000000-0008-0000-0100-000081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42" name="Text Box 5">
          <a:extLst>
            <a:ext uri="{FF2B5EF4-FFF2-40B4-BE49-F238E27FC236}">
              <a16:creationId xmlns:a16="http://schemas.microsoft.com/office/drawing/2014/main" id="{00000000-0008-0000-0100-000082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43" name="Text Box 26">
          <a:extLst>
            <a:ext uri="{FF2B5EF4-FFF2-40B4-BE49-F238E27FC236}">
              <a16:creationId xmlns:a16="http://schemas.microsoft.com/office/drawing/2014/main" id="{00000000-0008-0000-0100-000083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44" name="Text Box 27">
          <a:extLst>
            <a:ext uri="{FF2B5EF4-FFF2-40B4-BE49-F238E27FC236}">
              <a16:creationId xmlns:a16="http://schemas.microsoft.com/office/drawing/2014/main" id="{00000000-0008-0000-0100-000084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45" name="Text Box 26">
          <a:extLst>
            <a:ext uri="{FF2B5EF4-FFF2-40B4-BE49-F238E27FC236}">
              <a16:creationId xmlns:a16="http://schemas.microsoft.com/office/drawing/2014/main" id="{00000000-0008-0000-0100-000085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46" name="Text Box 27">
          <a:extLst>
            <a:ext uri="{FF2B5EF4-FFF2-40B4-BE49-F238E27FC236}">
              <a16:creationId xmlns:a16="http://schemas.microsoft.com/office/drawing/2014/main" id="{00000000-0008-0000-0100-000086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047" name="Text Box 29">
          <a:extLst>
            <a:ext uri="{FF2B5EF4-FFF2-40B4-BE49-F238E27FC236}">
              <a16:creationId xmlns:a16="http://schemas.microsoft.com/office/drawing/2014/main" id="{00000000-0008-0000-0100-0000871B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48" name="Text Box 4">
          <a:extLst>
            <a:ext uri="{FF2B5EF4-FFF2-40B4-BE49-F238E27FC236}">
              <a16:creationId xmlns:a16="http://schemas.microsoft.com/office/drawing/2014/main" id="{00000000-0008-0000-0100-000088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49" name="Text Box 5">
          <a:extLst>
            <a:ext uri="{FF2B5EF4-FFF2-40B4-BE49-F238E27FC236}">
              <a16:creationId xmlns:a16="http://schemas.microsoft.com/office/drawing/2014/main" id="{00000000-0008-0000-0100-000089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50" name="Text Box 26">
          <a:extLst>
            <a:ext uri="{FF2B5EF4-FFF2-40B4-BE49-F238E27FC236}">
              <a16:creationId xmlns:a16="http://schemas.microsoft.com/office/drawing/2014/main" id="{00000000-0008-0000-0100-00008A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51" name="Text Box 27">
          <a:extLst>
            <a:ext uri="{FF2B5EF4-FFF2-40B4-BE49-F238E27FC236}">
              <a16:creationId xmlns:a16="http://schemas.microsoft.com/office/drawing/2014/main" id="{00000000-0008-0000-0100-00008B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52" name="Text Box 4">
          <a:extLst>
            <a:ext uri="{FF2B5EF4-FFF2-40B4-BE49-F238E27FC236}">
              <a16:creationId xmlns:a16="http://schemas.microsoft.com/office/drawing/2014/main" id="{00000000-0008-0000-0100-00008C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53" name="Text Box 5">
          <a:extLst>
            <a:ext uri="{FF2B5EF4-FFF2-40B4-BE49-F238E27FC236}">
              <a16:creationId xmlns:a16="http://schemas.microsoft.com/office/drawing/2014/main" id="{00000000-0008-0000-0100-00008D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54" name="Text Box 26">
          <a:extLst>
            <a:ext uri="{FF2B5EF4-FFF2-40B4-BE49-F238E27FC236}">
              <a16:creationId xmlns:a16="http://schemas.microsoft.com/office/drawing/2014/main" id="{00000000-0008-0000-0100-00008E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55" name="Text Box 27">
          <a:extLst>
            <a:ext uri="{FF2B5EF4-FFF2-40B4-BE49-F238E27FC236}">
              <a16:creationId xmlns:a16="http://schemas.microsoft.com/office/drawing/2014/main" id="{00000000-0008-0000-0100-00008F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56" name="Text Box 4">
          <a:extLst>
            <a:ext uri="{FF2B5EF4-FFF2-40B4-BE49-F238E27FC236}">
              <a16:creationId xmlns:a16="http://schemas.microsoft.com/office/drawing/2014/main" id="{00000000-0008-0000-0100-000090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57" name="Text Box 5">
          <a:extLst>
            <a:ext uri="{FF2B5EF4-FFF2-40B4-BE49-F238E27FC236}">
              <a16:creationId xmlns:a16="http://schemas.microsoft.com/office/drawing/2014/main" id="{00000000-0008-0000-0100-000091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58" name="Text Box 26">
          <a:extLst>
            <a:ext uri="{FF2B5EF4-FFF2-40B4-BE49-F238E27FC236}">
              <a16:creationId xmlns:a16="http://schemas.microsoft.com/office/drawing/2014/main" id="{00000000-0008-0000-0100-000092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59" name="Text Box 27">
          <a:extLst>
            <a:ext uri="{FF2B5EF4-FFF2-40B4-BE49-F238E27FC236}">
              <a16:creationId xmlns:a16="http://schemas.microsoft.com/office/drawing/2014/main" id="{00000000-0008-0000-0100-000093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60" name="Text Box 4">
          <a:extLst>
            <a:ext uri="{FF2B5EF4-FFF2-40B4-BE49-F238E27FC236}">
              <a16:creationId xmlns:a16="http://schemas.microsoft.com/office/drawing/2014/main" id="{00000000-0008-0000-0100-000094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61" name="Text Box 5">
          <a:extLst>
            <a:ext uri="{FF2B5EF4-FFF2-40B4-BE49-F238E27FC236}">
              <a16:creationId xmlns:a16="http://schemas.microsoft.com/office/drawing/2014/main" id="{00000000-0008-0000-0100-000095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62" name="Text Box 26">
          <a:extLst>
            <a:ext uri="{FF2B5EF4-FFF2-40B4-BE49-F238E27FC236}">
              <a16:creationId xmlns:a16="http://schemas.microsoft.com/office/drawing/2014/main" id="{00000000-0008-0000-0100-000096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63" name="Text Box 27">
          <a:extLst>
            <a:ext uri="{FF2B5EF4-FFF2-40B4-BE49-F238E27FC236}">
              <a16:creationId xmlns:a16="http://schemas.microsoft.com/office/drawing/2014/main" id="{00000000-0008-0000-0100-000097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64" name="Text Box 4">
          <a:extLst>
            <a:ext uri="{FF2B5EF4-FFF2-40B4-BE49-F238E27FC236}">
              <a16:creationId xmlns:a16="http://schemas.microsoft.com/office/drawing/2014/main" id="{00000000-0008-0000-0100-000098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65" name="Text Box 5">
          <a:extLst>
            <a:ext uri="{FF2B5EF4-FFF2-40B4-BE49-F238E27FC236}">
              <a16:creationId xmlns:a16="http://schemas.microsoft.com/office/drawing/2014/main" id="{00000000-0008-0000-0100-000099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66" name="Text Box 26">
          <a:extLst>
            <a:ext uri="{FF2B5EF4-FFF2-40B4-BE49-F238E27FC236}">
              <a16:creationId xmlns:a16="http://schemas.microsoft.com/office/drawing/2014/main" id="{00000000-0008-0000-0100-00009A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67" name="Text Box 27">
          <a:extLst>
            <a:ext uri="{FF2B5EF4-FFF2-40B4-BE49-F238E27FC236}">
              <a16:creationId xmlns:a16="http://schemas.microsoft.com/office/drawing/2014/main" id="{00000000-0008-0000-0100-00009B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68" name="Text Box 4">
          <a:extLst>
            <a:ext uri="{FF2B5EF4-FFF2-40B4-BE49-F238E27FC236}">
              <a16:creationId xmlns:a16="http://schemas.microsoft.com/office/drawing/2014/main" id="{00000000-0008-0000-0100-00009C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69" name="Text Box 5">
          <a:extLst>
            <a:ext uri="{FF2B5EF4-FFF2-40B4-BE49-F238E27FC236}">
              <a16:creationId xmlns:a16="http://schemas.microsoft.com/office/drawing/2014/main" id="{00000000-0008-0000-0100-00009D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70" name="Text Box 26">
          <a:extLst>
            <a:ext uri="{FF2B5EF4-FFF2-40B4-BE49-F238E27FC236}">
              <a16:creationId xmlns:a16="http://schemas.microsoft.com/office/drawing/2014/main" id="{00000000-0008-0000-0100-00009E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71" name="Text Box 27">
          <a:extLst>
            <a:ext uri="{FF2B5EF4-FFF2-40B4-BE49-F238E27FC236}">
              <a16:creationId xmlns:a16="http://schemas.microsoft.com/office/drawing/2014/main" id="{00000000-0008-0000-0100-00009F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72" name="Text Box 4">
          <a:extLst>
            <a:ext uri="{FF2B5EF4-FFF2-40B4-BE49-F238E27FC236}">
              <a16:creationId xmlns:a16="http://schemas.microsoft.com/office/drawing/2014/main" id="{00000000-0008-0000-0100-0000A0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73" name="Text Box 5">
          <a:extLst>
            <a:ext uri="{FF2B5EF4-FFF2-40B4-BE49-F238E27FC236}">
              <a16:creationId xmlns:a16="http://schemas.microsoft.com/office/drawing/2014/main" id="{00000000-0008-0000-0100-0000A1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74" name="Text Box 26">
          <a:extLst>
            <a:ext uri="{FF2B5EF4-FFF2-40B4-BE49-F238E27FC236}">
              <a16:creationId xmlns:a16="http://schemas.microsoft.com/office/drawing/2014/main" id="{00000000-0008-0000-0100-0000A2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75" name="Text Box 27">
          <a:extLst>
            <a:ext uri="{FF2B5EF4-FFF2-40B4-BE49-F238E27FC236}">
              <a16:creationId xmlns:a16="http://schemas.microsoft.com/office/drawing/2014/main" id="{00000000-0008-0000-0100-0000A3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76" name="Text Box 26">
          <a:extLst>
            <a:ext uri="{FF2B5EF4-FFF2-40B4-BE49-F238E27FC236}">
              <a16:creationId xmlns:a16="http://schemas.microsoft.com/office/drawing/2014/main" id="{00000000-0008-0000-0100-0000A4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77" name="Text Box 27">
          <a:extLst>
            <a:ext uri="{FF2B5EF4-FFF2-40B4-BE49-F238E27FC236}">
              <a16:creationId xmlns:a16="http://schemas.microsoft.com/office/drawing/2014/main" id="{00000000-0008-0000-0100-0000A5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078" name="Text Box 29">
          <a:extLst>
            <a:ext uri="{FF2B5EF4-FFF2-40B4-BE49-F238E27FC236}">
              <a16:creationId xmlns:a16="http://schemas.microsoft.com/office/drawing/2014/main" id="{00000000-0008-0000-0100-0000A61B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79" name="Text Box 4">
          <a:extLst>
            <a:ext uri="{FF2B5EF4-FFF2-40B4-BE49-F238E27FC236}">
              <a16:creationId xmlns:a16="http://schemas.microsoft.com/office/drawing/2014/main" id="{00000000-0008-0000-0100-0000A7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80" name="Text Box 5">
          <a:extLst>
            <a:ext uri="{FF2B5EF4-FFF2-40B4-BE49-F238E27FC236}">
              <a16:creationId xmlns:a16="http://schemas.microsoft.com/office/drawing/2014/main" id="{00000000-0008-0000-0100-0000A8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81" name="Text Box 26">
          <a:extLst>
            <a:ext uri="{FF2B5EF4-FFF2-40B4-BE49-F238E27FC236}">
              <a16:creationId xmlns:a16="http://schemas.microsoft.com/office/drawing/2014/main" id="{00000000-0008-0000-0100-0000A9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82" name="Text Box 27">
          <a:extLst>
            <a:ext uri="{FF2B5EF4-FFF2-40B4-BE49-F238E27FC236}">
              <a16:creationId xmlns:a16="http://schemas.microsoft.com/office/drawing/2014/main" id="{00000000-0008-0000-0100-0000AA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83" name="Text Box 4">
          <a:extLst>
            <a:ext uri="{FF2B5EF4-FFF2-40B4-BE49-F238E27FC236}">
              <a16:creationId xmlns:a16="http://schemas.microsoft.com/office/drawing/2014/main" id="{00000000-0008-0000-0100-0000AB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84" name="Text Box 5">
          <a:extLst>
            <a:ext uri="{FF2B5EF4-FFF2-40B4-BE49-F238E27FC236}">
              <a16:creationId xmlns:a16="http://schemas.microsoft.com/office/drawing/2014/main" id="{00000000-0008-0000-0100-0000AC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85" name="Text Box 26">
          <a:extLst>
            <a:ext uri="{FF2B5EF4-FFF2-40B4-BE49-F238E27FC236}">
              <a16:creationId xmlns:a16="http://schemas.microsoft.com/office/drawing/2014/main" id="{00000000-0008-0000-0100-0000AD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86" name="Text Box 27">
          <a:extLst>
            <a:ext uri="{FF2B5EF4-FFF2-40B4-BE49-F238E27FC236}">
              <a16:creationId xmlns:a16="http://schemas.microsoft.com/office/drawing/2014/main" id="{00000000-0008-0000-0100-0000AE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87" name="Text Box 4">
          <a:extLst>
            <a:ext uri="{FF2B5EF4-FFF2-40B4-BE49-F238E27FC236}">
              <a16:creationId xmlns:a16="http://schemas.microsoft.com/office/drawing/2014/main" id="{00000000-0008-0000-0100-0000AF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88" name="Text Box 5">
          <a:extLst>
            <a:ext uri="{FF2B5EF4-FFF2-40B4-BE49-F238E27FC236}">
              <a16:creationId xmlns:a16="http://schemas.microsoft.com/office/drawing/2014/main" id="{00000000-0008-0000-0100-0000B0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89" name="Text Box 26">
          <a:extLst>
            <a:ext uri="{FF2B5EF4-FFF2-40B4-BE49-F238E27FC236}">
              <a16:creationId xmlns:a16="http://schemas.microsoft.com/office/drawing/2014/main" id="{00000000-0008-0000-0100-0000B1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90" name="Text Box 27">
          <a:extLst>
            <a:ext uri="{FF2B5EF4-FFF2-40B4-BE49-F238E27FC236}">
              <a16:creationId xmlns:a16="http://schemas.microsoft.com/office/drawing/2014/main" id="{00000000-0008-0000-0100-0000B2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91" name="Text Box 4">
          <a:extLst>
            <a:ext uri="{FF2B5EF4-FFF2-40B4-BE49-F238E27FC236}">
              <a16:creationId xmlns:a16="http://schemas.microsoft.com/office/drawing/2014/main" id="{00000000-0008-0000-0100-0000B3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92" name="Text Box 5">
          <a:extLst>
            <a:ext uri="{FF2B5EF4-FFF2-40B4-BE49-F238E27FC236}">
              <a16:creationId xmlns:a16="http://schemas.microsoft.com/office/drawing/2014/main" id="{00000000-0008-0000-0100-0000B4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93" name="Text Box 26">
          <a:extLst>
            <a:ext uri="{FF2B5EF4-FFF2-40B4-BE49-F238E27FC236}">
              <a16:creationId xmlns:a16="http://schemas.microsoft.com/office/drawing/2014/main" id="{00000000-0008-0000-0100-0000B5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94" name="Text Box 27">
          <a:extLst>
            <a:ext uri="{FF2B5EF4-FFF2-40B4-BE49-F238E27FC236}">
              <a16:creationId xmlns:a16="http://schemas.microsoft.com/office/drawing/2014/main" id="{00000000-0008-0000-0100-0000B6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95" name="Text Box 4">
          <a:extLst>
            <a:ext uri="{FF2B5EF4-FFF2-40B4-BE49-F238E27FC236}">
              <a16:creationId xmlns:a16="http://schemas.microsoft.com/office/drawing/2014/main" id="{00000000-0008-0000-0100-0000B7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096" name="Text Box 5">
          <a:extLst>
            <a:ext uri="{FF2B5EF4-FFF2-40B4-BE49-F238E27FC236}">
              <a16:creationId xmlns:a16="http://schemas.microsoft.com/office/drawing/2014/main" id="{00000000-0008-0000-0100-0000B8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097" name="Text Box 26">
          <a:extLst>
            <a:ext uri="{FF2B5EF4-FFF2-40B4-BE49-F238E27FC236}">
              <a16:creationId xmlns:a16="http://schemas.microsoft.com/office/drawing/2014/main" id="{00000000-0008-0000-0100-0000B9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098" name="Text Box 27">
          <a:extLst>
            <a:ext uri="{FF2B5EF4-FFF2-40B4-BE49-F238E27FC236}">
              <a16:creationId xmlns:a16="http://schemas.microsoft.com/office/drawing/2014/main" id="{00000000-0008-0000-0100-0000BA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099" name="Text Box 4">
          <a:extLst>
            <a:ext uri="{FF2B5EF4-FFF2-40B4-BE49-F238E27FC236}">
              <a16:creationId xmlns:a16="http://schemas.microsoft.com/office/drawing/2014/main" id="{00000000-0008-0000-0100-0000BB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00" name="Text Box 5">
          <a:extLst>
            <a:ext uri="{FF2B5EF4-FFF2-40B4-BE49-F238E27FC236}">
              <a16:creationId xmlns:a16="http://schemas.microsoft.com/office/drawing/2014/main" id="{00000000-0008-0000-0100-0000BC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01" name="Text Box 26">
          <a:extLst>
            <a:ext uri="{FF2B5EF4-FFF2-40B4-BE49-F238E27FC236}">
              <a16:creationId xmlns:a16="http://schemas.microsoft.com/office/drawing/2014/main" id="{00000000-0008-0000-0100-0000BD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02" name="Text Box 27">
          <a:extLst>
            <a:ext uri="{FF2B5EF4-FFF2-40B4-BE49-F238E27FC236}">
              <a16:creationId xmlns:a16="http://schemas.microsoft.com/office/drawing/2014/main" id="{00000000-0008-0000-0100-0000BE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03" name="Text Box 4">
          <a:extLst>
            <a:ext uri="{FF2B5EF4-FFF2-40B4-BE49-F238E27FC236}">
              <a16:creationId xmlns:a16="http://schemas.microsoft.com/office/drawing/2014/main" id="{00000000-0008-0000-0100-0000BF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04" name="Text Box 5">
          <a:extLst>
            <a:ext uri="{FF2B5EF4-FFF2-40B4-BE49-F238E27FC236}">
              <a16:creationId xmlns:a16="http://schemas.microsoft.com/office/drawing/2014/main" id="{00000000-0008-0000-0100-0000C0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05" name="Text Box 26">
          <a:extLst>
            <a:ext uri="{FF2B5EF4-FFF2-40B4-BE49-F238E27FC236}">
              <a16:creationId xmlns:a16="http://schemas.microsoft.com/office/drawing/2014/main" id="{00000000-0008-0000-0100-0000C1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06" name="Text Box 27">
          <a:extLst>
            <a:ext uri="{FF2B5EF4-FFF2-40B4-BE49-F238E27FC236}">
              <a16:creationId xmlns:a16="http://schemas.microsoft.com/office/drawing/2014/main" id="{00000000-0008-0000-0100-0000C2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07" name="Text Box 26">
          <a:extLst>
            <a:ext uri="{FF2B5EF4-FFF2-40B4-BE49-F238E27FC236}">
              <a16:creationId xmlns:a16="http://schemas.microsoft.com/office/drawing/2014/main" id="{00000000-0008-0000-0100-0000C3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08" name="Text Box 27">
          <a:extLst>
            <a:ext uri="{FF2B5EF4-FFF2-40B4-BE49-F238E27FC236}">
              <a16:creationId xmlns:a16="http://schemas.microsoft.com/office/drawing/2014/main" id="{00000000-0008-0000-0100-0000C4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109" name="Text Box 29">
          <a:extLst>
            <a:ext uri="{FF2B5EF4-FFF2-40B4-BE49-F238E27FC236}">
              <a16:creationId xmlns:a16="http://schemas.microsoft.com/office/drawing/2014/main" id="{00000000-0008-0000-0100-0000C51B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10" name="Text Box 4">
          <a:extLst>
            <a:ext uri="{FF2B5EF4-FFF2-40B4-BE49-F238E27FC236}">
              <a16:creationId xmlns:a16="http://schemas.microsoft.com/office/drawing/2014/main" id="{00000000-0008-0000-0100-0000C6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11" name="Text Box 5">
          <a:extLst>
            <a:ext uri="{FF2B5EF4-FFF2-40B4-BE49-F238E27FC236}">
              <a16:creationId xmlns:a16="http://schemas.microsoft.com/office/drawing/2014/main" id="{00000000-0008-0000-0100-0000C7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12" name="Text Box 26">
          <a:extLst>
            <a:ext uri="{FF2B5EF4-FFF2-40B4-BE49-F238E27FC236}">
              <a16:creationId xmlns:a16="http://schemas.microsoft.com/office/drawing/2014/main" id="{00000000-0008-0000-0100-0000C8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13" name="Text Box 27">
          <a:extLst>
            <a:ext uri="{FF2B5EF4-FFF2-40B4-BE49-F238E27FC236}">
              <a16:creationId xmlns:a16="http://schemas.microsoft.com/office/drawing/2014/main" id="{00000000-0008-0000-0100-0000C9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14" name="Text Box 4">
          <a:extLst>
            <a:ext uri="{FF2B5EF4-FFF2-40B4-BE49-F238E27FC236}">
              <a16:creationId xmlns:a16="http://schemas.microsoft.com/office/drawing/2014/main" id="{00000000-0008-0000-0100-0000CA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15" name="Text Box 5">
          <a:extLst>
            <a:ext uri="{FF2B5EF4-FFF2-40B4-BE49-F238E27FC236}">
              <a16:creationId xmlns:a16="http://schemas.microsoft.com/office/drawing/2014/main" id="{00000000-0008-0000-0100-0000CB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16" name="Text Box 26">
          <a:extLst>
            <a:ext uri="{FF2B5EF4-FFF2-40B4-BE49-F238E27FC236}">
              <a16:creationId xmlns:a16="http://schemas.microsoft.com/office/drawing/2014/main" id="{00000000-0008-0000-0100-0000CC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17" name="Text Box 27">
          <a:extLst>
            <a:ext uri="{FF2B5EF4-FFF2-40B4-BE49-F238E27FC236}">
              <a16:creationId xmlns:a16="http://schemas.microsoft.com/office/drawing/2014/main" id="{00000000-0008-0000-0100-0000CD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18" name="Text Box 4">
          <a:extLst>
            <a:ext uri="{FF2B5EF4-FFF2-40B4-BE49-F238E27FC236}">
              <a16:creationId xmlns:a16="http://schemas.microsoft.com/office/drawing/2014/main" id="{00000000-0008-0000-0100-0000CE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19" name="Text Box 5">
          <a:extLst>
            <a:ext uri="{FF2B5EF4-FFF2-40B4-BE49-F238E27FC236}">
              <a16:creationId xmlns:a16="http://schemas.microsoft.com/office/drawing/2014/main" id="{00000000-0008-0000-0100-0000CF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20" name="Text Box 26">
          <a:extLst>
            <a:ext uri="{FF2B5EF4-FFF2-40B4-BE49-F238E27FC236}">
              <a16:creationId xmlns:a16="http://schemas.microsoft.com/office/drawing/2014/main" id="{00000000-0008-0000-0100-0000D0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21" name="Text Box 27">
          <a:extLst>
            <a:ext uri="{FF2B5EF4-FFF2-40B4-BE49-F238E27FC236}">
              <a16:creationId xmlns:a16="http://schemas.microsoft.com/office/drawing/2014/main" id="{00000000-0008-0000-0100-0000D1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22" name="Text Box 4">
          <a:extLst>
            <a:ext uri="{FF2B5EF4-FFF2-40B4-BE49-F238E27FC236}">
              <a16:creationId xmlns:a16="http://schemas.microsoft.com/office/drawing/2014/main" id="{00000000-0008-0000-0100-0000D2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23" name="Text Box 5">
          <a:extLst>
            <a:ext uri="{FF2B5EF4-FFF2-40B4-BE49-F238E27FC236}">
              <a16:creationId xmlns:a16="http://schemas.microsoft.com/office/drawing/2014/main" id="{00000000-0008-0000-0100-0000D3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24" name="Text Box 26">
          <a:extLst>
            <a:ext uri="{FF2B5EF4-FFF2-40B4-BE49-F238E27FC236}">
              <a16:creationId xmlns:a16="http://schemas.microsoft.com/office/drawing/2014/main" id="{00000000-0008-0000-0100-0000D4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25" name="Text Box 27">
          <a:extLst>
            <a:ext uri="{FF2B5EF4-FFF2-40B4-BE49-F238E27FC236}">
              <a16:creationId xmlns:a16="http://schemas.microsoft.com/office/drawing/2014/main" id="{00000000-0008-0000-0100-0000D5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26" name="Text Box 4">
          <a:extLst>
            <a:ext uri="{FF2B5EF4-FFF2-40B4-BE49-F238E27FC236}">
              <a16:creationId xmlns:a16="http://schemas.microsoft.com/office/drawing/2014/main" id="{00000000-0008-0000-0100-0000D6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27" name="Text Box 5">
          <a:extLst>
            <a:ext uri="{FF2B5EF4-FFF2-40B4-BE49-F238E27FC236}">
              <a16:creationId xmlns:a16="http://schemas.microsoft.com/office/drawing/2014/main" id="{00000000-0008-0000-0100-0000D7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28" name="Text Box 26">
          <a:extLst>
            <a:ext uri="{FF2B5EF4-FFF2-40B4-BE49-F238E27FC236}">
              <a16:creationId xmlns:a16="http://schemas.microsoft.com/office/drawing/2014/main" id="{00000000-0008-0000-0100-0000D8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29" name="Text Box 27">
          <a:extLst>
            <a:ext uri="{FF2B5EF4-FFF2-40B4-BE49-F238E27FC236}">
              <a16:creationId xmlns:a16="http://schemas.microsoft.com/office/drawing/2014/main" id="{00000000-0008-0000-0100-0000D9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30" name="Text Box 4">
          <a:extLst>
            <a:ext uri="{FF2B5EF4-FFF2-40B4-BE49-F238E27FC236}">
              <a16:creationId xmlns:a16="http://schemas.microsoft.com/office/drawing/2014/main" id="{00000000-0008-0000-0100-0000DA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31" name="Text Box 5">
          <a:extLst>
            <a:ext uri="{FF2B5EF4-FFF2-40B4-BE49-F238E27FC236}">
              <a16:creationId xmlns:a16="http://schemas.microsoft.com/office/drawing/2014/main" id="{00000000-0008-0000-0100-0000DB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32" name="Text Box 26">
          <a:extLst>
            <a:ext uri="{FF2B5EF4-FFF2-40B4-BE49-F238E27FC236}">
              <a16:creationId xmlns:a16="http://schemas.microsoft.com/office/drawing/2014/main" id="{00000000-0008-0000-0100-0000DC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33" name="Text Box 27">
          <a:extLst>
            <a:ext uri="{FF2B5EF4-FFF2-40B4-BE49-F238E27FC236}">
              <a16:creationId xmlns:a16="http://schemas.microsoft.com/office/drawing/2014/main" id="{00000000-0008-0000-0100-0000DD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34" name="Text Box 4">
          <a:extLst>
            <a:ext uri="{FF2B5EF4-FFF2-40B4-BE49-F238E27FC236}">
              <a16:creationId xmlns:a16="http://schemas.microsoft.com/office/drawing/2014/main" id="{00000000-0008-0000-0100-0000DE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35" name="Text Box 5">
          <a:extLst>
            <a:ext uri="{FF2B5EF4-FFF2-40B4-BE49-F238E27FC236}">
              <a16:creationId xmlns:a16="http://schemas.microsoft.com/office/drawing/2014/main" id="{00000000-0008-0000-0100-0000DF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36" name="Text Box 26">
          <a:extLst>
            <a:ext uri="{FF2B5EF4-FFF2-40B4-BE49-F238E27FC236}">
              <a16:creationId xmlns:a16="http://schemas.microsoft.com/office/drawing/2014/main" id="{00000000-0008-0000-0100-0000E0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37" name="Text Box 27">
          <a:extLst>
            <a:ext uri="{FF2B5EF4-FFF2-40B4-BE49-F238E27FC236}">
              <a16:creationId xmlns:a16="http://schemas.microsoft.com/office/drawing/2014/main" id="{00000000-0008-0000-0100-0000E1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38" name="Text Box 26">
          <a:extLst>
            <a:ext uri="{FF2B5EF4-FFF2-40B4-BE49-F238E27FC236}">
              <a16:creationId xmlns:a16="http://schemas.microsoft.com/office/drawing/2014/main" id="{00000000-0008-0000-0100-0000E2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39" name="Text Box 27">
          <a:extLst>
            <a:ext uri="{FF2B5EF4-FFF2-40B4-BE49-F238E27FC236}">
              <a16:creationId xmlns:a16="http://schemas.microsoft.com/office/drawing/2014/main" id="{00000000-0008-0000-0100-0000E3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140" name="Text Box 29">
          <a:extLst>
            <a:ext uri="{FF2B5EF4-FFF2-40B4-BE49-F238E27FC236}">
              <a16:creationId xmlns:a16="http://schemas.microsoft.com/office/drawing/2014/main" id="{00000000-0008-0000-0100-0000E41B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41" name="Text Box 4">
          <a:extLst>
            <a:ext uri="{FF2B5EF4-FFF2-40B4-BE49-F238E27FC236}">
              <a16:creationId xmlns:a16="http://schemas.microsoft.com/office/drawing/2014/main" id="{00000000-0008-0000-0100-0000E5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42" name="Text Box 5">
          <a:extLst>
            <a:ext uri="{FF2B5EF4-FFF2-40B4-BE49-F238E27FC236}">
              <a16:creationId xmlns:a16="http://schemas.microsoft.com/office/drawing/2014/main" id="{00000000-0008-0000-0100-0000E6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43" name="Text Box 26">
          <a:extLst>
            <a:ext uri="{FF2B5EF4-FFF2-40B4-BE49-F238E27FC236}">
              <a16:creationId xmlns:a16="http://schemas.microsoft.com/office/drawing/2014/main" id="{00000000-0008-0000-0100-0000E7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44" name="Text Box 27">
          <a:extLst>
            <a:ext uri="{FF2B5EF4-FFF2-40B4-BE49-F238E27FC236}">
              <a16:creationId xmlns:a16="http://schemas.microsoft.com/office/drawing/2014/main" id="{00000000-0008-0000-0100-0000E8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45" name="Text Box 4">
          <a:extLst>
            <a:ext uri="{FF2B5EF4-FFF2-40B4-BE49-F238E27FC236}">
              <a16:creationId xmlns:a16="http://schemas.microsoft.com/office/drawing/2014/main" id="{00000000-0008-0000-0100-0000E9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46" name="Text Box 5">
          <a:extLst>
            <a:ext uri="{FF2B5EF4-FFF2-40B4-BE49-F238E27FC236}">
              <a16:creationId xmlns:a16="http://schemas.microsoft.com/office/drawing/2014/main" id="{00000000-0008-0000-0100-0000EA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47" name="Text Box 26">
          <a:extLst>
            <a:ext uri="{FF2B5EF4-FFF2-40B4-BE49-F238E27FC236}">
              <a16:creationId xmlns:a16="http://schemas.microsoft.com/office/drawing/2014/main" id="{00000000-0008-0000-0100-0000EB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48" name="Text Box 27">
          <a:extLst>
            <a:ext uri="{FF2B5EF4-FFF2-40B4-BE49-F238E27FC236}">
              <a16:creationId xmlns:a16="http://schemas.microsoft.com/office/drawing/2014/main" id="{00000000-0008-0000-0100-0000EC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49" name="Text Box 4">
          <a:extLst>
            <a:ext uri="{FF2B5EF4-FFF2-40B4-BE49-F238E27FC236}">
              <a16:creationId xmlns:a16="http://schemas.microsoft.com/office/drawing/2014/main" id="{00000000-0008-0000-0100-0000ED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50" name="Text Box 5">
          <a:extLst>
            <a:ext uri="{FF2B5EF4-FFF2-40B4-BE49-F238E27FC236}">
              <a16:creationId xmlns:a16="http://schemas.microsoft.com/office/drawing/2014/main" id="{00000000-0008-0000-0100-0000EE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51" name="Text Box 26">
          <a:extLst>
            <a:ext uri="{FF2B5EF4-FFF2-40B4-BE49-F238E27FC236}">
              <a16:creationId xmlns:a16="http://schemas.microsoft.com/office/drawing/2014/main" id="{00000000-0008-0000-0100-0000EF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52" name="Text Box 27">
          <a:extLst>
            <a:ext uri="{FF2B5EF4-FFF2-40B4-BE49-F238E27FC236}">
              <a16:creationId xmlns:a16="http://schemas.microsoft.com/office/drawing/2014/main" id="{00000000-0008-0000-0100-0000F0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53" name="Text Box 4">
          <a:extLst>
            <a:ext uri="{FF2B5EF4-FFF2-40B4-BE49-F238E27FC236}">
              <a16:creationId xmlns:a16="http://schemas.microsoft.com/office/drawing/2014/main" id="{00000000-0008-0000-0100-0000F1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54" name="Text Box 5">
          <a:extLst>
            <a:ext uri="{FF2B5EF4-FFF2-40B4-BE49-F238E27FC236}">
              <a16:creationId xmlns:a16="http://schemas.microsoft.com/office/drawing/2014/main" id="{00000000-0008-0000-0100-0000F2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55" name="Text Box 26">
          <a:extLst>
            <a:ext uri="{FF2B5EF4-FFF2-40B4-BE49-F238E27FC236}">
              <a16:creationId xmlns:a16="http://schemas.microsoft.com/office/drawing/2014/main" id="{00000000-0008-0000-0100-0000F3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56" name="Text Box 27">
          <a:extLst>
            <a:ext uri="{FF2B5EF4-FFF2-40B4-BE49-F238E27FC236}">
              <a16:creationId xmlns:a16="http://schemas.microsoft.com/office/drawing/2014/main" id="{00000000-0008-0000-0100-0000F4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57" name="Text Box 4">
          <a:extLst>
            <a:ext uri="{FF2B5EF4-FFF2-40B4-BE49-F238E27FC236}">
              <a16:creationId xmlns:a16="http://schemas.microsoft.com/office/drawing/2014/main" id="{00000000-0008-0000-0100-0000F5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58" name="Text Box 5">
          <a:extLst>
            <a:ext uri="{FF2B5EF4-FFF2-40B4-BE49-F238E27FC236}">
              <a16:creationId xmlns:a16="http://schemas.microsoft.com/office/drawing/2014/main" id="{00000000-0008-0000-0100-0000F6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59" name="Text Box 26">
          <a:extLst>
            <a:ext uri="{FF2B5EF4-FFF2-40B4-BE49-F238E27FC236}">
              <a16:creationId xmlns:a16="http://schemas.microsoft.com/office/drawing/2014/main" id="{00000000-0008-0000-0100-0000F7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60" name="Text Box 27">
          <a:extLst>
            <a:ext uri="{FF2B5EF4-FFF2-40B4-BE49-F238E27FC236}">
              <a16:creationId xmlns:a16="http://schemas.microsoft.com/office/drawing/2014/main" id="{00000000-0008-0000-0100-0000F8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61" name="Text Box 4">
          <a:extLst>
            <a:ext uri="{FF2B5EF4-FFF2-40B4-BE49-F238E27FC236}">
              <a16:creationId xmlns:a16="http://schemas.microsoft.com/office/drawing/2014/main" id="{00000000-0008-0000-0100-0000F9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62" name="Text Box 5">
          <a:extLst>
            <a:ext uri="{FF2B5EF4-FFF2-40B4-BE49-F238E27FC236}">
              <a16:creationId xmlns:a16="http://schemas.microsoft.com/office/drawing/2014/main" id="{00000000-0008-0000-0100-0000FA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63" name="Text Box 26">
          <a:extLst>
            <a:ext uri="{FF2B5EF4-FFF2-40B4-BE49-F238E27FC236}">
              <a16:creationId xmlns:a16="http://schemas.microsoft.com/office/drawing/2014/main" id="{00000000-0008-0000-0100-0000FB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64" name="Text Box 27">
          <a:extLst>
            <a:ext uri="{FF2B5EF4-FFF2-40B4-BE49-F238E27FC236}">
              <a16:creationId xmlns:a16="http://schemas.microsoft.com/office/drawing/2014/main" id="{00000000-0008-0000-0100-0000FC1B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65" name="Text Box 4">
          <a:extLst>
            <a:ext uri="{FF2B5EF4-FFF2-40B4-BE49-F238E27FC236}">
              <a16:creationId xmlns:a16="http://schemas.microsoft.com/office/drawing/2014/main" id="{00000000-0008-0000-0100-0000FD1B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66" name="Text Box 5">
          <a:extLst>
            <a:ext uri="{FF2B5EF4-FFF2-40B4-BE49-F238E27FC236}">
              <a16:creationId xmlns:a16="http://schemas.microsoft.com/office/drawing/2014/main" id="{00000000-0008-0000-0100-0000FE1B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67" name="Text Box 26">
          <a:extLst>
            <a:ext uri="{FF2B5EF4-FFF2-40B4-BE49-F238E27FC236}">
              <a16:creationId xmlns:a16="http://schemas.microsoft.com/office/drawing/2014/main" id="{00000000-0008-0000-0100-0000FF1B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68" name="Text Box 27">
          <a:extLst>
            <a:ext uri="{FF2B5EF4-FFF2-40B4-BE49-F238E27FC236}">
              <a16:creationId xmlns:a16="http://schemas.microsoft.com/office/drawing/2014/main" id="{00000000-0008-0000-0100-0000001C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69" name="Text Box 26">
          <a:extLs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70" name="Text Box 27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36</xdr:row>
      <xdr:rowOff>38100</xdr:rowOff>
    </xdr:from>
    <xdr:to>
      <xdr:col>6</xdr:col>
      <xdr:colOff>193675</xdr:colOff>
      <xdr:row>36</xdr:row>
      <xdr:rowOff>152400</xdr:rowOff>
    </xdr:to>
    <xdr:sp macro="" textlink="">
      <xdr:nvSpPr>
        <xdr:cNvPr id="7171" name="Text Box 29">
          <a:extLst>
            <a:ext uri="{FF2B5EF4-FFF2-40B4-BE49-F238E27FC236}">
              <a16:creationId xmlns:a16="http://schemas.microsoft.com/office/drawing/2014/main" id="{00000000-0008-0000-0100-0000031C0000}"/>
            </a:ext>
          </a:extLst>
        </xdr:cNvPr>
        <xdr:cNvSpPr txBox="1">
          <a:spLocks noChangeArrowheads="1"/>
        </xdr:cNvSpPr>
      </xdr:nvSpPr>
      <xdr:spPr bwMode="auto">
        <a:xfrm>
          <a:off x="8528050" y="8515350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72" name="Text Box 4">
          <a:extLst>
            <a:ext uri="{FF2B5EF4-FFF2-40B4-BE49-F238E27FC236}">
              <a16:creationId xmlns:a16="http://schemas.microsoft.com/office/drawing/2014/main" id="{00000000-0008-0000-0100-0000041C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73" name="Text Box 5">
          <a:extLst>
            <a:ext uri="{FF2B5EF4-FFF2-40B4-BE49-F238E27FC236}">
              <a16:creationId xmlns:a16="http://schemas.microsoft.com/office/drawing/2014/main" id="{00000000-0008-0000-0100-0000051C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74" name="Text Box 26">
          <a:extLst>
            <a:ext uri="{FF2B5EF4-FFF2-40B4-BE49-F238E27FC236}">
              <a16:creationId xmlns:a16="http://schemas.microsoft.com/office/drawing/2014/main" id="{00000000-0008-0000-0100-0000061C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75" name="Text Box 27">
          <a:extLst>
            <a:ext uri="{FF2B5EF4-FFF2-40B4-BE49-F238E27FC236}">
              <a16:creationId xmlns:a16="http://schemas.microsoft.com/office/drawing/2014/main" id="{00000000-0008-0000-0100-0000071C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76" name="Text Box 4">
          <a:extLst>
            <a:ext uri="{FF2B5EF4-FFF2-40B4-BE49-F238E27FC236}">
              <a16:creationId xmlns:a16="http://schemas.microsoft.com/office/drawing/2014/main" id="{00000000-0008-0000-0100-0000081C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77" name="Text Box 5">
          <a:extLst>
            <a:ext uri="{FF2B5EF4-FFF2-40B4-BE49-F238E27FC236}">
              <a16:creationId xmlns:a16="http://schemas.microsoft.com/office/drawing/2014/main" id="{00000000-0008-0000-0100-0000091C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78" name="Text Box 26">
          <a:extLst>
            <a:ext uri="{FF2B5EF4-FFF2-40B4-BE49-F238E27FC236}">
              <a16:creationId xmlns:a16="http://schemas.microsoft.com/office/drawing/2014/main" id="{00000000-0008-0000-0100-00000A1C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79" name="Text Box 27">
          <a:extLst>
            <a:ext uri="{FF2B5EF4-FFF2-40B4-BE49-F238E27FC236}">
              <a16:creationId xmlns:a16="http://schemas.microsoft.com/office/drawing/2014/main" id="{00000000-0008-0000-0100-00000B1C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80" name="Text Box 4">
          <a:extLst>
            <a:ext uri="{FF2B5EF4-FFF2-40B4-BE49-F238E27FC236}">
              <a16:creationId xmlns:a16="http://schemas.microsoft.com/office/drawing/2014/main" id="{00000000-0008-0000-0100-00000C1C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81" name="Text Box 5">
          <a:extLst>
            <a:ext uri="{FF2B5EF4-FFF2-40B4-BE49-F238E27FC236}">
              <a16:creationId xmlns:a16="http://schemas.microsoft.com/office/drawing/2014/main" id="{00000000-0008-0000-0100-00000D1C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82" name="Text Box 26">
          <a:extLst>
            <a:ext uri="{FF2B5EF4-FFF2-40B4-BE49-F238E27FC236}">
              <a16:creationId xmlns:a16="http://schemas.microsoft.com/office/drawing/2014/main" id="{00000000-0008-0000-0100-00000E1C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83" name="Text Box 27">
          <a:extLst>
            <a:ext uri="{FF2B5EF4-FFF2-40B4-BE49-F238E27FC236}">
              <a16:creationId xmlns:a16="http://schemas.microsoft.com/office/drawing/2014/main" id="{00000000-0008-0000-0100-00000F1C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84" name="Text Box 4">
          <a:extLst>
            <a:ext uri="{FF2B5EF4-FFF2-40B4-BE49-F238E27FC236}">
              <a16:creationId xmlns:a16="http://schemas.microsoft.com/office/drawing/2014/main" id="{00000000-0008-0000-0100-0000101C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85" name="Text Box 5">
          <a:extLst>
            <a:ext uri="{FF2B5EF4-FFF2-40B4-BE49-F238E27FC236}">
              <a16:creationId xmlns:a16="http://schemas.microsoft.com/office/drawing/2014/main" id="{00000000-0008-0000-0100-0000111C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86" name="Text Box 26">
          <a:extLst>
            <a:ext uri="{FF2B5EF4-FFF2-40B4-BE49-F238E27FC236}">
              <a16:creationId xmlns:a16="http://schemas.microsoft.com/office/drawing/2014/main" id="{00000000-0008-0000-0100-0000121C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87" name="Text Box 27">
          <a:extLst>
            <a:ext uri="{FF2B5EF4-FFF2-40B4-BE49-F238E27FC236}">
              <a16:creationId xmlns:a16="http://schemas.microsoft.com/office/drawing/2014/main" id="{00000000-0008-0000-0100-0000131C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38100</xdr:rowOff>
    </xdr:from>
    <xdr:to>
      <xdr:col>6</xdr:col>
      <xdr:colOff>193675</xdr:colOff>
      <xdr:row>33</xdr:row>
      <xdr:rowOff>152400</xdr:rowOff>
    </xdr:to>
    <xdr:sp macro="" textlink="">
      <xdr:nvSpPr>
        <xdr:cNvPr id="7188" name="Text Box 4">
          <a:extLst>
            <a:ext uri="{FF2B5EF4-FFF2-40B4-BE49-F238E27FC236}">
              <a16:creationId xmlns:a16="http://schemas.microsoft.com/office/drawing/2014/main" id="{00000000-0008-0000-0100-0000141C0000}"/>
            </a:ext>
          </a:extLst>
        </xdr:cNvPr>
        <xdr:cNvSpPr txBox="1">
          <a:spLocks noChangeArrowheads="1"/>
        </xdr:cNvSpPr>
      </xdr:nvSpPr>
      <xdr:spPr bwMode="auto">
        <a:xfrm>
          <a:off x="8528050" y="78009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28575</xdr:rowOff>
    </xdr:from>
    <xdr:to>
      <xdr:col>6</xdr:col>
      <xdr:colOff>193675</xdr:colOff>
      <xdr:row>34</xdr:row>
      <xdr:rowOff>142875</xdr:rowOff>
    </xdr:to>
    <xdr:sp macro="" textlink="">
      <xdr:nvSpPr>
        <xdr:cNvPr id="7189" name="Text Box 5">
          <a:extLst>
            <a:ext uri="{FF2B5EF4-FFF2-40B4-BE49-F238E27FC236}">
              <a16:creationId xmlns:a16="http://schemas.microsoft.com/office/drawing/2014/main" id="{00000000-0008-0000-0100-0000151C0000}"/>
            </a:ext>
          </a:extLst>
        </xdr:cNvPr>
        <xdr:cNvSpPr txBox="1">
          <a:spLocks noChangeArrowheads="1"/>
        </xdr:cNvSpPr>
      </xdr:nvSpPr>
      <xdr:spPr bwMode="auto">
        <a:xfrm>
          <a:off x="8528050" y="8067675"/>
          <a:ext cx="1428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33</xdr:row>
      <xdr:rowOff>190500</xdr:rowOff>
    </xdr:from>
    <xdr:to>
      <xdr:col>6</xdr:col>
      <xdr:colOff>193675</xdr:colOff>
      <xdr:row>34</xdr:row>
      <xdr:rowOff>1058</xdr:rowOff>
    </xdr:to>
    <xdr:sp macro="" textlink="">
      <xdr:nvSpPr>
        <xdr:cNvPr id="7190" name="Text Box 26">
          <a:extLst>
            <a:ext uri="{FF2B5EF4-FFF2-40B4-BE49-F238E27FC236}">
              <a16:creationId xmlns:a16="http://schemas.microsoft.com/office/drawing/2014/main" id="{00000000-0008-0000-0100-0000161C0000}"/>
            </a:ext>
          </a:extLst>
        </xdr:cNvPr>
        <xdr:cNvSpPr txBox="1">
          <a:spLocks noChangeArrowheads="1"/>
        </xdr:cNvSpPr>
      </xdr:nvSpPr>
      <xdr:spPr bwMode="auto">
        <a:xfrm>
          <a:off x="8528050" y="7953375"/>
          <a:ext cx="142875" cy="86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50800</xdr:colOff>
      <xdr:row>34</xdr:row>
      <xdr:rowOff>180975</xdr:rowOff>
    </xdr:from>
    <xdr:to>
      <xdr:col>6</xdr:col>
      <xdr:colOff>193675</xdr:colOff>
      <xdr:row>35</xdr:row>
      <xdr:rowOff>1058</xdr:rowOff>
    </xdr:to>
    <xdr:sp macro="" textlink="">
      <xdr:nvSpPr>
        <xdr:cNvPr id="7191" name="Text Box 27">
          <a:extLst>
            <a:ext uri="{FF2B5EF4-FFF2-40B4-BE49-F238E27FC236}">
              <a16:creationId xmlns:a16="http://schemas.microsoft.com/office/drawing/2014/main" id="{00000000-0008-0000-0100-0000171C0000}"/>
            </a:ext>
          </a:extLst>
        </xdr:cNvPr>
        <xdr:cNvSpPr txBox="1">
          <a:spLocks noChangeArrowheads="1"/>
        </xdr:cNvSpPr>
      </xdr:nvSpPr>
      <xdr:spPr bwMode="auto">
        <a:xfrm>
          <a:off x="8528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2" name="Text Box 27">
          <a:extLst>
            <a:ext uri="{FF2B5EF4-FFF2-40B4-BE49-F238E27FC236}">
              <a16:creationId xmlns:a16="http://schemas.microsoft.com/office/drawing/2014/main" id="{00000000-0008-0000-0100-000018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3" name="Text Box 27">
          <a:extLst>
            <a:ext uri="{FF2B5EF4-FFF2-40B4-BE49-F238E27FC236}">
              <a16:creationId xmlns:a16="http://schemas.microsoft.com/office/drawing/2014/main" id="{00000000-0008-0000-0100-000019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4" name="Text Box 27">
          <a:extLst>
            <a:ext uri="{FF2B5EF4-FFF2-40B4-BE49-F238E27FC236}">
              <a16:creationId xmlns:a16="http://schemas.microsoft.com/office/drawing/2014/main" id="{00000000-0008-0000-0100-00001A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5" name="Text Box 27">
          <a:extLst>
            <a:ext uri="{FF2B5EF4-FFF2-40B4-BE49-F238E27FC236}">
              <a16:creationId xmlns:a16="http://schemas.microsoft.com/office/drawing/2014/main" id="{00000000-0008-0000-0100-00001B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6" name="Text Box 27">
          <a:extLst>
            <a:ext uri="{FF2B5EF4-FFF2-40B4-BE49-F238E27FC236}">
              <a16:creationId xmlns:a16="http://schemas.microsoft.com/office/drawing/2014/main" id="{00000000-0008-0000-0100-00001C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7" name="Text Box 27">
          <a:extLst>
            <a:ext uri="{FF2B5EF4-FFF2-40B4-BE49-F238E27FC236}">
              <a16:creationId xmlns:a16="http://schemas.microsoft.com/office/drawing/2014/main" id="{00000000-0008-0000-0100-00001D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8" name="Text Box 27">
          <a:extLst>
            <a:ext uri="{FF2B5EF4-FFF2-40B4-BE49-F238E27FC236}">
              <a16:creationId xmlns:a16="http://schemas.microsoft.com/office/drawing/2014/main" id="{00000000-0008-0000-0100-00001E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199" name="Text Box 27">
          <a:extLst>
            <a:ext uri="{FF2B5EF4-FFF2-40B4-BE49-F238E27FC236}">
              <a16:creationId xmlns:a16="http://schemas.microsoft.com/office/drawing/2014/main" id="{00000000-0008-0000-0100-00001F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0" name="Text Box 27">
          <a:extLst>
            <a:ext uri="{FF2B5EF4-FFF2-40B4-BE49-F238E27FC236}">
              <a16:creationId xmlns:a16="http://schemas.microsoft.com/office/drawing/2014/main" id="{00000000-0008-0000-0100-000020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1" name="Text Box 27">
          <a:extLst>
            <a:ext uri="{FF2B5EF4-FFF2-40B4-BE49-F238E27FC236}">
              <a16:creationId xmlns:a16="http://schemas.microsoft.com/office/drawing/2014/main" id="{00000000-0008-0000-0100-000021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2" name="Text Box 27">
          <a:extLst>
            <a:ext uri="{FF2B5EF4-FFF2-40B4-BE49-F238E27FC236}">
              <a16:creationId xmlns:a16="http://schemas.microsoft.com/office/drawing/2014/main" id="{00000000-0008-0000-0100-000022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3" name="Text Box 27">
          <a:extLst>
            <a:ext uri="{FF2B5EF4-FFF2-40B4-BE49-F238E27FC236}">
              <a16:creationId xmlns:a16="http://schemas.microsoft.com/office/drawing/2014/main" id="{00000000-0008-0000-0100-000023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4" name="Text Box 27">
          <a:extLst>
            <a:ext uri="{FF2B5EF4-FFF2-40B4-BE49-F238E27FC236}">
              <a16:creationId xmlns:a16="http://schemas.microsoft.com/office/drawing/2014/main" id="{00000000-0008-0000-0100-000024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5" name="Text Box 27">
          <a:extLst>
            <a:ext uri="{FF2B5EF4-FFF2-40B4-BE49-F238E27FC236}">
              <a16:creationId xmlns:a16="http://schemas.microsoft.com/office/drawing/2014/main" id="{00000000-0008-0000-0100-000025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6" name="Text Box 27">
          <a:extLst>
            <a:ext uri="{FF2B5EF4-FFF2-40B4-BE49-F238E27FC236}">
              <a16:creationId xmlns:a16="http://schemas.microsoft.com/office/drawing/2014/main" id="{00000000-0008-0000-0100-000026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7" name="Text Box 27">
          <a:extLst>
            <a:ext uri="{FF2B5EF4-FFF2-40B4-BE49-F238E27FC236}">
              <a16:creationId xmlns:a16="http://schemas.microsoft.com/office/drawing/2014/main" id="{00000000-0008-0000-0100-000027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8" name="Text Box 27">
          <a:extLst>
            <a:ext uri="{FF2B5EF4-FFF2-40B4-BE49-F238E27FC236}">
              <a16:creationId xmlns:a16="http://schemas.microsoft.com/office/drawing/2014/main" id="{00000000-0008-0000-0100-000028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09" name="Text Box 27">
          <a:extLst>
            <a:ext uri="{FF2B5EF4-FFF2-40B4-BE49-F238E27FC236}">
              <a16:creationId xmlns:a16="http://schemas.microsoft.com/office/drawing/2014/main" id="{00000000-0008-0000-0100-000029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0" name="Text Box 27">
          <a:extLst>
            <a:ext uri="{FF2B5EF4-FFF2-40B4-BE49-F238E27FC236}">
              <a16:creationId xmlns:a16="http://schemas.microsoft.com/office/drawing/2014/main" id="{00000000-0008-0000-0100-00002A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1" name="Text Box 27">
          <a:extLst>
            <a:ext uri="{FF2B5EF4-FFF2-40B4-BE49-F238E27FC236}">
              <a16:creationId xmlns:a16="http://schemas.microsoft.com/office/drawing/2014/main" id="{00000000-0008-0000-0100-00002B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2" name="Text Box 27">
          <a:extLst>
            <a:ext uri="{FF2B5EF4-FFF2-40B4-BE49-F238E27FC236}">
              <a16:creationId xmlns:a16="http://schemas.microsoft.com/office/drawing/2014/main" id="{00000000-0008-0000-0100-00002C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3" name="Text Box 27">
          <a:extLst>
            <a:ext uri="{FF2B5EF4-FFF2-40B4-BE49-F238E27FC236}">
              <a16:creationId xmlns:a16="http://schemas.microsoft.com/office/drawing/2014/main" id="{00000000-0008-0000-0100-00002D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4" name="Text Box 27">
          <a:extLst>
            <a:ext uri="{FF2B5EF4-FFF2-40B4-BE49-F238E27FC236}">
              <a16:creationId xmlns:a16="http://schemas.microsoft.com/office/drawing/2014/main" id="{00000000-0008-0000-0100-00002E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5" name="Text Box 27">
          <a:extLst>
            <a:ext uri="{FF2B5EF4-FFF2-40B4-BE49-F238E27FC236}">
              <a16:creationId xmlns:a16="http://schemas.microsoft.com/office/drawing/2014/main" id="{00000000-0008-0000-0100-00002F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6" name="Text Box 27">
          <a:extLst>
            <a:ext uri="{FF2B5EF4-FFF2-40B4-BE49-F238E27FC236}">
              <a16:creationId xmlns:a16="http://schemas.microsoft.com/office/drawing/2014/main" id="{00000000-0008-0000-0100-000030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7" name="Text Box 27">
          <a:extLst>
            <a:ext uri="{FF2B5EF4-FFF2-40B4-BE49-F238E27FC236}">
              <a16:creationId xmlns:a16="http://schemas.microsoft.com/office/drawing/2014/main" id="{00000000-0008-0000-0100-000031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8" name="Text Box 27">
          <a:extLst>
            <a:ext uri="{FF2B5EF4-FFF2-40B4-BE49-F238E27FC236}">
              <a16:creationId xmlns:a16="http://schemas.microsoft.com/office/drawing/2014/main" id="{00000000-0008-0000-0100-000032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19" name="Text Box 27">
          <a:extLst>
            <a:ext uri="{FF2B5EF4-FFF2-40B4-BE49-F238E27FC236}">
              <a16:creationId xmlns:a16="http://schemas.microsoft.com/office/drawing/2014/main" id="{00000000-0008-0000-0100-000033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0" name="Text Box 27">
          <a:extLst>
            <a:ext uri="{FF2B5EF4-FFF2-40B4-BE49-F238E27FC236}">
              <a16:creationId xmlns:a16="http://schemas.microsoft.com/office/drawing/2014/main" id="{00000000-0008-0000-0100-000034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1" name="Text Box 27">
          <a:extLst>
            <a:ext uri="{FF2B5EF4-FFF2-40B4-BE49-F238E27FC236}">
              <a16:creationId xmlns:a16="http://schemas.microsoft.com/office/drawing/2014/main" id="{00000000-0008-0000-0100-000035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2" name="Text Box 27">
          <a:extLst>
            <a:ext uri="{FF2B5EF4-FFF2-40B4-BE49-F238E27FC236}">
              <a16:creationId xmlns:a16="http://schemas.microsoft.com/office/drawing/2014/main" id="{00000000-0008-0000-0100-000036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3" name="Text Box 27">
          <a:extLst>
            <a:ext uri="{FF2B5EF4-FFF2-40B4-BE49-F238E27FC236}">
              <a16:creationId xmlns:a16="http://schemas.microsoft.com/office/drawing/2014/main" id="{00000000-0008-0000-0100-000037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4" name="Text Box 27">
          <a:extLst>
            <a:ext uri="{FF2B5EF4-FFF2-40B4-BE49-F238E27FC236}">
              <a16:creationId xmlns:a16="http://schemas.microsoft.com/office/drawing/2014/main" id="{00000000-0008-0000-0100-000038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5" name="Text Box 27">
          <a:extLst>
            <a:ext uri="{FF2B5EF4-FFF2-40B4-BE49-F238E27FC236}">
              <a16:creationId xmlns:a16="http://schemas.microsoft.com/office/drawing/2014/main" id="{00000000-0008-0000-0100-000039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6" name="Text Box 27">
          <a:extLst>
            <a:ext uri="{FF2B5EF4-FFF2-40B4-BE49-F238E27FC236}">
              <a16:creationId xmlns:a16="http://schemas.microsoft.com/office/drawing/2014/main" id="{00000000-0008-0000-0100-00003A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7" name="Text Box 27">
          <a:extLst>
            <a:ext uri="{FF2B5EF4-FFF2-40B4-BE49-F238E27FC236}">
              <a16:creationId xmlns:a16="http://schemas.microsoft.com/office/drawing/2014/main" id="{00000000-0008-0000-0100-00003B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8" name="Text Box 27">
          <a:extLst>
            <a:ext uri="{FF2B5EF4-FFF2-40B4-BE49-F238E27FC236}">
              <a16:creationId xmlns:a16="http://schemas.microsoft.com/office/drawing/2014/main" id="{00000000-0008-0000-0100-00003C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29" name="Text Box 27">
          <a:extLst>
            <a:ext uri="{FF2B5EF4-FFF2-40B4-BE49-F238E27FC236}">
              <a16:creationId xmlns:a16="http://schemas.microsoft.com/office/drawing/2014/main" id="{00000000-0008-0000-0100-00003D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0" name="Text Box 27">
          <a:extLst>
            <a:ext uri="{FF2B5EF4-FFF2-40B4-BE49-F238E27FC236}">
              <a16:creationId xmlns:a16="http://schemas.microsoft.com/office/drawing/2014/main" id="{00000000-0008-0000-0100-00003E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1" name="Text Box 27">
          <a:extLst>
            <a:ext uri="{FF2B5EF4-FFF2-40B4-BE49-F238E27FC236}">
              <a16:creationId xmlns:a16="http://schemas.microsoft.com/office/drawing/2014/main" id="{00000000-0008-0000-0100-00003F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2" name="Text Box 27">
          <a:extLst>
            <a:ext uri="{FF2B5EF4-FFF2-40B4-BE49-F238E27FC236}">
              <a16:creationId xmlns:a16="http://schemas.microsoft.com/office/drawing/2014/main" id="{00000000-0008-0000-0100-000040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3" name="Text Box 27">
          <a:extLst>
            <a:ext uri="{FF2B5EF4-FFF2-40B4-BE49-F238E27FC236}">
              <a16:creationId xmlns:a16="http://schemas.microsoft.com/office/drawing/2014/main" id="{00000000-0008-0000-0100-000041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4" name="Text Box 27">
          <a:extLst>
            <a:ext uri="{FF2B5EF4-FFF2-40B4-BE49-F238E27FC236}">
              <a16:creationId xmlns:a16="http://schemas.microsoft.com/office/drawing/2014/main" id="{00000000-0008-0000-0100-000042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5" name="Text Box 27">
          <a:extLst>
            <a:ext uri="{FF2B5EF4-FFF2-40B4-BE49-F238E27FC236}">
              <a16:creationId xmlns:a16="http://schemas.microsoft.com/office/drawing/2014/main" id="{00000000-0008-0000-0100-000043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6" name="Text Box 27">
          <a:extLst>
            <a:ext uri="{FF2B5EF4-FFF2-40B4-BE49-F238E27FC236}">
              <a16:creationId xmlns:a16="http://schemas.microsoft.com/office/drawing/2014/main" id="{00000000-0008-0000-0100-000044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7" name="Text Box 27">
          <a:extLst>
            <a:ext uri="{FF2B5EF4-FFF2-40B4-BE49-F238E27FC236}">
              <a16:creationId xmlns:a16="http://schemas.microsoft.com/office/drawing/2014/main" id="{00000000-0008-0000-0100-000045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8" name="Text Box 27">
          <a:extLst>
            <a:ext uri="{FF2B5EF4-FFF2-40B4-BE49-F238E27FC236}">
              <a16:creationId xmlns:a16="http://schemas.microsoft.com/office/drawing/2014/main" id="{00000000-0008-0000-0100-000046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39" name="Text Box 27">
          <a:extLst>
            <a:ext uri="{FF2B5EF4-FFF2-40B4-BE49-F238E27FC236}">
              <a16:creationId xmlns:a16="http://schemas.microsoft.com/office/drawing/2014/main" id="{00000000-0008-0000-0100-000047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0" name="Text Box 27">
          <a:extLst>
            <a:ext uri="{FF2B5EF4-FFF2-40B4-BE49-F238E27FC236}">
              <a16:creationId xmlns:a16="http://schemas.microsoft.com/office/drawing/2014/main" id="{00000000-0008-0000-0100-000048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1" name="Text Box 27">
          <a:extLst>
            <a:ext uri="{FF2B5EF4-FFF2-40B4-BE49-F238E27FC236}">
              <a16:creationId xmlns:a16="http://schemas.microsoft.com/office/drawing/2014/main" id="{00000000-0008-0000-0100-000049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2" name="Text Box 27">
          <a:extLst>
            <a:ext uri="{FF2B5EF4-FFF2-40B4-BE49-F238E27FC236}">
              <a16:creationId xmlns:a16="http://schemas.microsoft.com/office/drawing/2014/main" id="{00000000-0008-0000-0100-00004A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3" name="Text Box 27">
          <a:extLst>
            <a:ext uri="{FF2B5EF4-FFF2-40B4-BE49-F238E27FC236}">
              <a16:creationId xmlns:a16="http://schemas.microsoft.com/office/drawing/2014/main" id="{00000000-0008-0000-0100-00004B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4" name="Text Box 27">
          <a:extLst>
            <a:ext uri="{FF2B5EF4-FFF2-40B4-BE49-F238E27FC236}">
              <a16:creationId xmlns:a16="http://schemas.microsoft.com/office/drawing/2014/main" id="{00000000-0008-0000-0100-00004C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5" name="Text Box 27">
          <a:extLst>
            <a:ext uri="{FF2B5EF4-FFF2-40B4-BE49-F238E27FC236}">
              <a16:creationId xmlns:a16="http://schemas.microsoft.com/office/drawing/2014/main" id="{00000000-0008-0000-0100-00004D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6" name="Text Box 27">
          <a:extLst>
            <a:ext uri="{FF2B5EF4-FFF2-40B4-BE49-F238E27FC236}">
              <a16:creationId xmlns:a16="http://schemas.microsoft.com/office/drawing/2014/main" id="{00000000-0008-0000-0100-00004E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7" name="Text Box 27">
          <a:extLst>
            <a:ext uri="{FF2B5EF4-FFF2-40B4-BE49-F238E27FC236}">
              <a16:creationId xmlns:a16="http://schemas.microsoft.com/office/drawing/2014/main" id="{00000000-0008-0000-0100-00004F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8" name="Text Box 27">
          <a:extLst>
            <a:ext uri="{FF2B5EF4-FFF2-40B4-BE49-F238E27FC236}">
              <a16:creationId xmlns:a16="http://schemas.microsoft.com/office/drawing/2014/main" id="{00000000-0008-0000-0100-000050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49" name="Text Box 27">
          <a:extLst>
            <a:ext uri="{FF2B5EF4-FFF2-40B4-BE49-F238E27FC236}">
              <a16:creationId xmlns:a16="http://schemas.microsoft.com/office/drawing/2014/main" id="{00000000-0008-0000-0100-000051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0" name="Text Box 27">
          <a:extLst>
            <a:ext uri="{FF2B5EF4-FFF2-40B4-BE49-F238E27FC236}">
              <a16:creationId xmlns:a16="http://schemas.microsoft.com/office/drawing/2014/main" id="{00000000-0008-0000-0100-000052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1" name="Text Box 27">
          <a:extLst>
            <a:ext uri="{FF2B5EF4-FFF2-40B4-BE49-F238E27FC236}">
              <a16:creationId xmlns:a16="http://schemas.microsoft.com/office/drawing/2014/main" id="{00000000-0008-0000-0100-000053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2" name="Text Box 27">
          <a:extLst>
            <a:ext uri="{FF2B5EF4-FFF2-40B4-BE49-F238E27FC236}">
              <a16:creationId xmlns:a16="http://schemas.microsoft.com/office/drawing/2014/main" id="{00000000-0008-0000-0100-000054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3" name="Text Box 27">
          <a:extLst>
            <a:ext uri="{FF2B5EF4-FFF2-40B4-BE49-F238E27FC236}">
              <a16:creationId xmlns:a16="http://schemas.microsoft.com/office/drawing/2014/main" id="{00000000-0008-0000-0100-000055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4" name="Text Box 27">
          <a:extLst>
            <a:ext uri="{FF2B5EF4-FFF2-40B4-BE49-F238E27FC236}">
              <a16:creationId xmlns:a16="http://schemas.microsoft.com/office/drawing/2014/main" id="{00000000-0008-0000-0100-000056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5" name="Text Box 27">
          <a:extLst>
            <a:ext uri="{FF2B5EF4-FFF2-40B4-BE49-F238E27FC236}">
              <a16:creationId xmlns:a16="http://schemas.microsoft.com/office/drawing/2014/main" id="{00000000-0008-0000-0100-000057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6" name="Text Box 27">
          <a:extLst>
            <a:ext uri="{FF2B5EF4-FFF2-40B4-BE49-F238E27FC236}">
              <a16:creationId xmlns:a16="http://schemas.microsoft.com/office/drawing/2014/main" id="{00000000-0008-0000-0100-000058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7" name="Text Box 27">
          <a:extLst>
            <a:ext uri="{FF2B5EF4-FFF2-40B4-BE49-F238E27FC236}">
              <a16:creationId xmlns:a16="http://schemas.microsoft.com/office/drawing/2014/main" id="{00000000-0008-0000-0100-000059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8" name="Text Box 27">
          <a:extLst>
            <a:ext uri="{FF2B5EF4-FFF2-40B4-BE49-F238E27FC236}">
              <a16:creationId xmlns:a16="http://schemas.microsoft.com/office/drawing/2014/main" id="{00000000-0008-0000-0100-00005A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59" name="Text Box 27">
          <a:extLst>
            <a:ext uri="{FF2B5EF4-FFF2-40B4-BE49-F238E27FC236}">
              <a16:creationId xmlns:a16="http://schemas.microsoft.com/office/drawing/2014/main" id="{00000000-0008-0000-0100-00005B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0" name="Text Box 27">
          <a:extLst>
            <a:ext uri="{FF2B5EF4-FFF2-40B4-BE49-F238E27FC236}">
              <a16:creationId xmlns:a16="http://schemas.microsoft.com/office/drawing/2014/main" id="{00000000-0008-0000-0100-00005C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1" name="Text Box 27">
          <a:extLst>
            <a:ext uri="{FF2B5EF4-FFF2-40B4-BE49-F238E27FC236}">
              <a16:creationId xmlns:a16="http://schemas.microsoft.com/office/drawing/2014/main" id="{00000000-0008-0000-0100-00005D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2" name="Text Box 27">
          <a:extLst>
            <a:ext uri="{FF2B5EF4-FFF2-40B4-BE49-F238E27FC236}">
              <a16:creationId xmlns:a16="http://schemas.microsoft.com/office/drawing/2014/main" id="{00000000-0008-0000-0100-00005E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3" name="Text Box 27">
          <a:extLst>
            <a:ext uri="{FF2B5EF4-FFF2-40B4-BE49-F238E27FC236}">
              <a16:creationId xmlns:a16="http://schemas.microsoft.com/office/drawing/2014/main" id="{00000000-0008-0000-0100-00005F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4" name="Text Box 27">
          <a:extLst>
            <a:ext uri="{FF2B5EF4-FFF2-40B4-BE49-F238E27FC236}">
              <a16:creationId xmlns:a16="http://schemas.microsoft.com/office/drawing/2014/main" id="{00000000-0008-0000-0100-000060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5" name="Text Box 27">
          <a:extLst>
            <a:ext uri="{FF2B5EF4-FFF2-40B4-BE49-F238E27FC236}">
              <a16:creationId xmlns:a16="http://schemas.microsoft.com/office/drawing/2014/main" id="{00000000-0008-0000-0100-000061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6" name="Text Box 27">
          <a:extLst>
            <a:ext uri="{FF2B5EF4-FFF2-40B4-BE49-F238E27FC236}">
              <a16:creationId xmlns:a16="http://schemas.microsoft.com/office/drawing/2014/main" id="{00000000-0008-0000-0100-000062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7" name="Text Box 27">
          <a:extLst>
            <a:ext uri="{FF2B5EF4-FFF2-40B4-BE49-F238E27FC236}">
              <a16:creationId xmlns:a16="http://schemas.microsoft.com/office/drawing/2014/main" id="{00000000-0008-0000-0100-000063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8" name="Text Box 27">
          <a:extLst>
            <a:ext uri="{FF2B5EF4-FFF2-40B4-BE49-F238E27FC236}">
              <a16:creationId xmlns:a16="http://schemas.microsoft.com/office/drawing/2014/main" id="{00000000-0008-0000-0100-000064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69" name="Text Box 27">
          <a:extLst>
            <a:ext uri="{FF2B5EF4-FFF2-40B4-BE49-F238E27FC236}">
              <a16:creationId xmlns:a16="http://schemas.microsoft.com/office/drawing/2014/main" id="{00000000-0008-0000-0100-000065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70" name="Text Box 27">
          <a:extLst>
            <a:ext uri="{FF2B5EF4-FFF2-40B4-BE49-F238E27FC236}">
              <a16:creationId xmlns:a16="http://schemas.microsoft.com/office/drawing/2014/main" id="{00000000-0008-0000-0100-000066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71" name="Text Box 27">
          <a:extLst>
            <a:ext uri="{FF2B5EF4-FFF2-40B4-BE49-F238E27FC236}">
              <a16:creationId xmlns:a16="http://schemas.microsoft.com/office/drawing/2014/main" id="{00000000-0008-0000-0100-000067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72" name="Text Box 27">
          <a:extLst>
            <a:ext uri="{FF2B5EF4-FFF2-40B4-BE49-F238E27FC236}">
              <a16:creationId xmlns:a16="http://schemas.microsoft.com/office/drawing/2014/main" id="{00000000-0008-0000-0100-000068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73" name="Text Box 27">
          <a:extLst>
            <a:ext uri="{FF2B5EF4-FFF2-40B4-BE49-F238E27FC236}">
              <a16:creationId xmlns:a16="http://schemas.microsoft.com/office/drawing/2014/main" id="{00000000-0008-0000-0100-000069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74" name="Text Box 27">
          <a:extLst>
            <a:ext uri="{FF2B5EF4-FFF2-40B4-BE49-F238E27FC236}">
              <a16:creationId xmlns:a16="http://schemas.microsoft.com/office/drawing/2014/main" id="{00000000-0008-0000-0100-00006A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75" name="Text Box 27">
          <a:extLst>
            <a:ext uri="{FF2B5EF4-FFF2-40B4-BE49-F238E27FC236}">
              <a16:creationId xmlns:a16="http://schemas.microsoft.com/office/drawing/2014/main" id="{00000000-0008-0000-0100-00006B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76" name="Text Box 27">
          <a:extLst>
            <a:ext uri="{FF2B5EF4-FFF2-40B4-BE49-F238E27FC236}">
              <a16:creationId xmlns:a16="http://schemas.microsoft.com/office/drawing/2014/main" id="{00000000-0008-0000-0100-00006C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77" name="Text Box 27">
          <a:extLst>
            <a:ext uri="{FF2B5EF4-FFF2-40B4-BE49-F238E27FC236}">
              <a16:creationId xmlns:a16="http://schemas.microsoft.com/office/drawing/2014/main" id="{00000000-0008-0000-0100-00006D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78" name="Text Box 27">
          <a:extLst>
            <a:ext uri="{FF2B5EF4-FFF2-40B4-BE49-F238E27FC236}">
              <a16:creationId xmlns:a16="http://schemas.microsoft.com/office/drawing/2014/main" id="{00000000-0008-0000-0100-00006E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79" name="Text Box 27">
          <a:extLst>
            <a:ext uri="{FF2B5EF4-FFF2-40B4-BE49-F238E27FC236}">
              <a16:creationId xmlns:a16="http://schemas.microsoft.com/office/drawing/2014/main" id="{00000000-0008-0000-0100-00006F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80" name="Text Box 27">
          <a:extLst>
            <a:ext uri="{FF2B5EF4-FFF2-40B4-BE49-F238E27FC236}">
              <a16:creationId xmlns:a16="http://schemas.microsoft.com/office/drawing/2014/main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81" name="Text Box 27">
          <a:extLst>
            <a:ext uri="{FF2B5EF4-FFF2-40B4-BE49-F238E27FC236}">
              <a16:creationId xmlns:a16="http://schemas.microsoft.com/office/drawing/2014/main" id="{00000000-0008-0000-0100-000071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82" name="Text Box 27">
          <a:extLst>
            <a:ext uri="{FF2B5EF4-FFF2-40B4-BE49-F238E27FC236}">
              <a16:creationId xmlns:a16="http://schemas.microsoft.com/office/drawing/2014/main" id="{00000000-0008-0000-0100-000072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83" name="Text Box 27">
          <a:extLst>
            <a:ext uri="{FF2B5EF4-FFF2-40B4-BE49-F238E27FC236}">
              <a16:creationId xmlns:a16="http://schemas.microsoft.com/office/drawing/2014/main" id="{00000000-0008-0000-0100-000073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84" name="Text Box 27">
          <a:extLst>
            <a:ext uri="{FF2B5EF4-FFF2-40B4-BE49-F238E27FC236}">
              <a16:creationId xmlns:a16="http://schemas.microsoft.com/office/drawing/2014/main" id="{00000000-0008-0000-0100-000074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85" name="Text Box 27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86" name="Text Box 27">
          <a:extLst>
            <a:ext uri="{FF2B5EF4-FFF2-40B4-BE49-F238E27FC236}">
              <a16:creationId xmlns:a16="http://schemas.microsoft.com/office/drawing/2014/main" id="{00000000-0008-0000-0100-000076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87" name="Text Box 27">
          <a:extLst>
            <a:ext uri="{FF2B5EF4-FFF2-40B4-BE49-F238E27FC236}">
              <a16:creationId xmlns:a16="http://schemas.microsoft.com/office/drawing/2014/main" id="{00000000-0008-0000-0100-000077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88" name="Text Box 27">
          <a:extLst>
            <a:ext uri="{FF2B5EF4-FFF2-40B4-BE49-F238E27FC236}">
              <a16:creationId xmlns:a16="http://schemas.microsoft.com/office/drawing/2014/main" id="{00000000-0008-0000-0100-000078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89" name="Text Box 27">
          <a:extLst>
            <a:ext uri="{FF2B5EF4-FFF2-40B4-BE49-F238E27FC236}">
              <a16:creationId xmlns:a16="http://schemas.microsoft.com/office/drawing/2014/main" id="{00000000-0008-0000-0100-000079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90" name="Text Box 27">
          <a:extLst>
            <a:ext uri="{FF2B5EF4-FFF2-40B4-BE49-F238E27FC236}">
              <a16:creationId xmlns:a16="http://schemas.microsoft.com/office/drawing/2014/main" id="{00000000-0008-0000-0100-00007A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91" name="Text Box 27">
          <a:extLst>
            <a:ext uri="{FF2B5EF4-FFF2-40B4-BE49-F238E27FC236}">
              <a16:creationId xmlns:a16="http://schemas.microsoft.com/office/drawing/2014/main" id="{00000000-0008-0000-0100-00007B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92" name="Text Box 27">
          <a:extLst>
            <a:ext uri="{FF2B5EF4-FFF2-40B4-BE49-F238E27FC236}">
              <a16:creationId xmlns:a16="http://schemas.microsoft.com/office/drawing/2014/main" id="{00000000-0008-0000-0100-00007C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93" name="Text Box 27">
          <a:extLst>
            <a:ext uri="{FF2B5EF4-FFF2-40B4-BE49-F238E27FC236}">
              <a16:creationId xmlns:a16="http://schemas.microsoft.com/office/drawing/2014/main" id="{00000000-0008-0000-0100-00007D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94" name="Text Box 27">
          <a:extLst>
            <a:ext uri="{FF2B5EF4-FFF2-40B4-BE49-F238E27FC236}">
              <a16:creationId xmlns:a16="http://schemas.microsoft.com/office/drawing/2014/main" id="{00000000-0008-0000-0100-00007E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95" name="Text Box 27">
          <a:extLst>
            <a:ext uri="{FF2B5EF4-FFF2-40B4-BE49-F238E27FC236}">
              <a16:creationId xmlns:a16="http://schemas.microsoft.com/office/drawing/2014/main" id="{00000000-0008-0000-0100-00007F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96" name="Text Box 27">
          <a:extLst>
            <a:ext uri="{FF2B5EF4-FFF2-40B4-BE49-F238E27FC236}">
              <a16:creationId xmlns:a16="http://schemas.microsoft.com/office/drawing/2014/main" id="{00000000-0008-0000-0100-000080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97" name="Text Box 27">
          <a:extLst>
            <a:ext uri="{FF2B5EF4-FFF2-40B4-BE49-F238E27FC236}">
              <a16:creationId xmlns:a16="http://schemas.microsoft.com/office/drawing/2014/main" id="{00000000-0008-0000-0100-000081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98" name="Text Box 27">
          <a:extLst>
            <a:ext uri="{FF2B5EF4-FFF2-40B4-BE49-F238E27FC236}">
              <a16:creationId xmlns:a16="http://schemas.microsoft.com/office/drawing/2014/main" id="{00000000-0008-0000-0100-000082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50800</xdr:colOff>
      <xdr:row>34</xdr:row>
      <xdr:rowOff>180975</xdr:rowOff>
    </xdr:from>
    <xdr:to>
      <xdr:col>7</xdr:col>
      <xdr:colOff>193675</xdr:colOff>
      <xdr:row>35</xdr:row>
      <xdr:rowOff>1058</xdr:rowOff>
    </xdr:to>
    <xdr:sp macro="" textlink="">
      <xdr:nvSpPr>
        <xdr:cNvPr id="7299" name="Text Box 27">
          <a:extLst>
            <a:ext uri="{FF2B5EF4-FFF2-40B4-BE49-F238E27FC236}">
              <a16:creationId xmlns:a16="http://schemas.microsoft.com/office/drawing/2014/main" id="{00000000-0008-0000-0100-0000831C0000}"/>
            </a:ext>
          </a:extLst>
        </xdr:cNvPr>
        <xdr:cNvSpPr txBox="1">
          <a:spLocks noChangeArrowheads="1"/>
        </xdr:cNvSpPr>
      </xdr:nvSpPr>
      <xdr:spPr bwMode="auto">
        <a:xfrm>
          <a:off x="9290050" y="8220075"/>
          <a:ext cx="142875" cy="96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J55"/>
  <sheetViews>
    <sheetView tabSelected="1" topLeftCell="A19" zoomScaleNormal="100" zoomScalePageLayoutView="90" workbookViewId="0">
      <selection activeCell="D43" sqref="D43"/>
    </sheetView>
  </sheetViews>
  <sheetFormatPr baseColWidth="10" defaultColWidth="11.42578125" defaultRowHeight="12.75" x14ac:dyDescent="0.2"/>
  <cols>
    <col min="1" max="1" width="22.42578125" style="35" customWidth="1"/>
    <col min="2" max="16384" width="11.42578125" style="35"/>
  </cols>
  <sheetData>
    <row r="1" spans="1:9" x14ac:dyDescent="0.2">
      <c r="A1" s="34" t="s">
        <v>89</v>
      </c>
    </row>
    <row r="2" spans="1:9" ht="13.5" thickBot="1" x14ac:dyDescent="0.25"/>
    <row r="3" spans="1:9" x14ac:dyDescent="0.2">
      <c r="A3" s="1"/>
      <c r="B3" s="129" t="s">
        <v>88</v>
      </c>
      <c r="C3" s="130"/>
      <c r="D3" s="130"/>
      <c r="E3" s="131"/>
      <c r="F3" s="126" t="s">
        <v>79</v>
      </c>
      <c r="G3" s="127"/>
      <c r="H3" s="127"/>
      <c r="I3" s="128"/>
    </row>
    <row r="4" spans="1:9" ht="22.5" thickBot="1" x14ac:dyDescent="0.25">
      <c r="A4" s="3" t="s">
        <v>32</v>
      </c>
      <c r="B4" s="40" t="s">
        <v>0</v>
      </c>
      <c r="C4" s="5" t="s">
        <v>1</v>
      </c>
      <c r="D4" s="5" t="s">
        <v>2</v>
      </c>
      <c r="E4" s="41" t="s">
        <v>3</v>
      </c>
      <c r="F4" s="75" t="s">
        <v>0</v>
      </c>
      <c r="G4" s="76" t="s">
        <v>1</v>
      </c>
      <c r="H4" s="76" t="s">
        <v>2</v>
      </c>
      <c r="I4" s="77" t="s">
        <v>3</v>
      </c>
    </row>
    <row r="5" spans="1:9" s="36" customFormat="1" ht="26.25" customHeight="1" x14ac:dyDescent="0.2">
      <c r="A5" s="23" t="s">
        <v>44</v>
      </c>
      <c r="B5" s="42"/>
      <c r="C5" s="6"/>
      <c r="D5" s="6"/>
      <c r="E5" s="43"/>
      <c r="F5" s="78"/>
      <c r="G5" s="79"/>
      <c r="H5" s="79"/>
      <c r="I5" s="80"/>
    </row>
    <row r="6" spans="1:9" x14ac:dyDescent="0.2">
      <c r="A6" s="23" t="s">
        <v>8</v>
      </c>
      <c r="B6" s="44">
        <v>120538</v>
      </c>
      <c r="C6" s="7">
        <v>123752</v>
      </c>
      <c r="D6" s="7">
        <v>126178</v>
      </c>
      <c r="E6" s="45"/>
      <c r="F6" s="81">
        <v>141835</v>
      </c>
      <c r="G6" s="82">
        <v>144225</v>
      </c>
      <c r="H6" s="82">
        <v>111173</v>
      </c>
      <c r="I6" s="83">
        <v>117238</v>
      </c>
    </row>
    <row r="7" spans="1:9" ht="24" customHeight="1" thickBot="1" x14ac:dyDescent="0.25">
      <c r="A7" s="25" t="s">
        <v>62</v>
      </c>
      <c r="B7" s="47">
        <f>44263-120538</f>
        <v>-76275</v>
      </c>
      <c r="C7" s="8">
        <v>-78363</v>
      </c>
      <c r="D7" s="8">
        <v>-78874</v>
      </c>
      <c r="E7" s="16"/>
      <c r="F7" s="84">
        <v>-95712</v>
      </c>
      <c r="G7" s="85">
        <v>-97543</v>
      </c>
      <c r="H7" s="85">
        <v>-72066</v>
      </c>
      <c r="I7" s="86">
        <v>-74773</v>
      </c>
    </row>
    <row r="8" spans="1:9" ht="21" customHeight="1" x14ac:dyDescent="0.2">
      <c r="A8" s="23" t="s">
        <v>63</v>
      </c>
      <c r="B8" s="44">
        <f t="shared" ref="B8:I8" si="0">SUM(B6:B7)</f>
        <v>44263</v>
      </c>
      <c r="C8" s="7">
        <f t="shared" si="0"/>
        <v>45389</v>
      </c>
      <c r="D8" s="7">
        <f t="shared" si="0"/>
        <v>47304</v>
      </c>
      <c r="E8" s="45">
        <f t="shared" si="0"/>
        <v>0</v>
      </c>
      <c r="F8" s="81">
        <f t="shared" si="0"/>
        <v>46123</v>
      </c>
      <c r="G8" s="82">
        <f t="shared" si="0"/>
        <v>46682</v>
      </c>
      <c r="H8" s="82">
        <f t="shared" si="0"/>
        <v>39107</v>
      </c>
      <c r="I8" s="83">
        <f t="shared" si="0"/>
        <v>42465</v>
      </c>
    </row>
    <row r="9" spans="1:9" ht="21.75" x14ac:dyDescent="0.2">
      <c r="A9" s="2" t="s">
        <v>15</v>
      </c>
      <c r="B9" s="46">
        <v>-15348</v>
      </c>
      <c r="C9" s="9">
        <v>-15375</v>
      </c>
      <c r="D9" s="9">
        <v>-14515</v>
      </c>
      <c r="E9" s="14"/>
      <c r="F9" s="87">
        <v>-15939</v>
      </c>
      <c r="G9" s="88">
        <v>-14625</v>
      </c>
      <c r="H9" s="88">
        <v>-14348</v>
      </c>
      <c r="I9" s="89">
        <v>-15601</v>
      </c>
    </row>
    <row r="10" spans="1:9" ht="21.75" x14ac:dyDescent="0.2">
      <c r="A10" s="2" t="s">
        <v>16</v>
      </c>
      <c r="B10" s="46">
        <v>-8853</v>
      </c>
      <c r="C10" s="9">
        <v>-9414</v>
      </c>
      <c r="D10" s="9">
        <v>-7640</v>
      </c>
      <c r="E10" s="14"/>
      <c r="F10" s="87">
        <v>-8177</v>
      </c>
      <c r="G10" s="88">
        <v>-8871</v>
      </c>
      <c r="H10" s="88">
        <v>-8230</v>
      </c>
      <c r="I10" s="89">
        <v>-8720</v>
      </c>
    </row>
    <row r="11" spans="1:9" ht="21.75" customHeight="1" x14ac:dyDescent="0.2">
      <c r="A11" s="2" t="s">
        <v>64</v>
      </c>
      <c r="B11" s="46">
        <v>-27882</v>
      </c>
      <c r="C11" s="9">
        <v>-26420</v>
      </c>
      <c r="D11" s="9">
        <v>-26219</v>
      </c>
      <c r="E11" s="14"/>
      <c r="F11" s="87">
        <v>-27324</v>
      </c>
      <c r="G11" s="88">
        <v>-27091</v>
      </c>
      <c r="H11" s="88">
        <v>-26751</v>
      </c>
      <c r="I11" s="89">
        <v>-24580</v>
      </c>
    </row>
    <row r="12" spans="1:9" ht="21.75" customHeight="1" x14ac:dyDescent="0.2">
      <c r="A12" s="2" t="s">
        <v>54</v>
      </c>
      <c r="B12" s="46">
        <v>7973</v>
      </c>
      <c r="C12" s="9">
        <v>7865</v>
      </c>
      <c r="D12" s="9">
        <v>7060</v>
      </c>
      <c r="E12" s="14"/>
      <c r="F12" s="87">
        <v>10748</v>
      </c>
      <c r="G12" s="88">
        <v>11447</v>
      </c>
      <c r="H12" s="88">
        <v>8566</v>
      </c>
      <c r="I12" s="89">
        <v>8272</v>
      </c>
    </row>
    <row r="13" spans="1:9" ht="22.5" thickBot="1" x14ac:dyDescent="0.25">
      <c r="A13" s="2" t="s">
        <v>47</v>
      </c>
      <c r="B13" s="46">
        <v>2086</v>
      </c>
      <c r="C13" s="9">
        <v>4100</v>
      </c>
      <c r="D13" s="9">
        <v>786</v>
      </c>
      <c r="E13" s="14"/>
      <c r="F13" s="87">
        <v>1210</v>
      </c>
      <c r="G13" s="88">
        <v>1649</v>
      </c>
      <c r="H13" s="88">
        <f>916-66</f>
        <v>850</v>
      </c>
      <c r="I13" s="89">
        <v>2660</v>
      </c>
    </row>
    <row r="14" spans="1:9" ht="22.5" customHeight="1" thickBot="1" x14ac:dyDescent="0.25">
      <c r="A14" s="24" t="s">
        <v>9</v>
      </c>
      <c r="B14" s="48">
        <f t="shared" ref="B14:I14" si="1">SUM(B8:B13)</f>
        <v>2239</v>
      </c>
      <c r="C14" s="10">
        <f t="shared" si="1"/>
        <v>6145</v>
      </c>
      <c r="D14" s="10">
        <f t="shared" si="1"/>
        <v>6776</v>
      </c>
      <c r="E14" s="49">
        <f t="shared" si="1"/>
        <v>0</v>
      </c>
      <c r="F14" s="90">
        <f t="shared" si="1"/>
        <v>6641</v>
      </c>
      <c r="G14" s="91">
        <f t="shared" si="1"/>
        <v>9191</v>
      </c>
      <c r="H14" s="91">
        <f t="shared" si="1"/>
        <v>-806</v>
      </c>
      <c r="I14" s="92">
        <f t="shared" si="1"/>
        <v>4496</v>
      </c>
    </row>
    <row r="15" spans="1:9" ht="42.75" x14ac:dyDescent="0.2">
      <c r="A15" s="2" t="s">
        <v>21</v>
      </c>
      <c r="B15" s="46">
        <v>-1347</v>
      </c>
      <c r="C15" s="9">
        <v>-1373</v>
      </c>
      <c r="D15" s="9">
        <v>-1395</v>
      </c>
      <c r="E15" s="14"/>
      <c r="F15" s="87">
        <v>-782</v>
      </c>
      <c r="G15" s="88">
        <v>-776</v>
      </c>
      <c r="H15" s="88">
        <v>-1389</v>
      </c>
      <c r="I15" s="89">
        <v>-1479</v>
      </c>
    </row>
    <row r="16" spans="1:9" ht="21.75" customHeight="1" x14ac:dyDescent="0.2">
      <c r="A16" s="2" t="s">
        <v>22</v>
      </c>
      <c r="B16" s="46">
        <v>-348</v>
      </c>
      <c r="C16" s="9">
        <v>-354</v>
      </c>
      <c r="D16" s="9">
        <v>-359</v>
      </c>
      <c r="E16" s="14"/>
      <c r="F16" s="87">
        <v>-358</v>
      </c>
      <c r="G16" s="88">
        <v>-323</v>
      </c>
      <c r="H16" s="88">
        <v>-896</v>
      </c>
      <c r="I16" s="89">
        <v>318</v>
      </c>
    </row>
    <row r="17" spans="1:10" ht="14.25" customHeight="1" thickBot="1" x14ac:dyDescent="0.25">
      <c r="A17" s="3" t="s">
        <v>85</v>
      </c>
      <c r="B17" s="116">
        <v>-968</v>
      </c>
      <c r="C17" s="117">
        <v>-331</v>
      </c>
      <c r="D17" s="8">
        <v>-28</v>
      </c>
      <c r="E17" s="16"/>
      <c r="F17" s="121" t="s">
        <v>82</v>
      </c>
      <c r="G17" s="122" t="s">
        <v>82</v>
      </c>
      <c r="H17" s="85">
        <v>-8393</v>
      </c>
      <c r="I17" s="86">
        <v>-1041</v>
      </c>
      <c r="J17" s="67"/>
    </row>
    <row r="18" spans="1:10" x14ac:dyDescent="0.2">
      <c r="A18" s="23" t="s">
        <v>10</v>
      </c>
      <c r="B18" s="44">
        <f t="shared" ref="B18:I18" si="2">SUM(B14:B17)</f>
        <v>-424</v>
      </c>
      <c r="C18" s="7">
        <f t="shared" si="2"/>
        <v>4087</v>
      </c>
      <c r="D18" s="7">
        <f t="shared" si="2"/>
        <v>4994</v>
      </c>
      <c r="E18" s="45">
        <f t="shared" si="2"/>
        <v>0</v>
      </c>
      <c r="F18" s="81">
        <f t="shared" si="2"/>
        <v>5501</v>
      </c>
      <c r="G18" s="82">
        <f t="shared" si="2"/>
        <v>8092</v>
      </c>
      <c r="H18" s="82">
        <f t="shared" si="2"/>
        <v>-11484</v>
      </c>
      <c r="I18" s="83">
        <f t="shared" si="2"/>
        <v>2294</v>
      </c>
    </row>
    <row r="19" spans="1:10" x14ac:dyDescent="0.2">
      <c r="A19" s="2" t="s">
        <v>48</v>
      </c>
      <c r="B19" s="46">
        <v>-228</v>
      </c>
      <c r="C19" s="9">
        <v>-435</v>
      </c>
      <c r="D19" s="9">
        <v>-364</v>
      </c>
      <c r="E19" s="14"/>
      <c r="F19" s="87">
        <f>32-212-11</f>
        <v>-191</v>
      </c>
      <c r="G19" s="88">
        <v>-83</v>
      </c>
      <c r="H19" s="88">
        <v>-176</v>
      </c>
      <c r="I19" s="89">
        <v>-335</v>
      </c>
    </row>
    <row r="20" spans="1:10" ht="13.5" customHeight="1" thickBot="1" x14ac:dyDescent="0.25">
      <c r="A20" s="3" t="s">
        <v>49</v>
      </c>
      <c r="B20" s="47">
        <v>-1894</v>
      </c>
      <c r="C20" s="8">
        <v>1272</v>
      </c>
      <c r="D20" s="8">
        <v>100</v>
      </c>
      <c r="E20" s="16"/>
      <c r="F20" s="84">
        <v>-1002</v>
      </c>
      <c r="G20" s="85">
        <v>-1424</v>
      </c>
      <c r="H20" s="85">
        <v>-190</v>
      </c>
      <c r="I20" s="86">
        <v>-1193</v>
      </c>
    </row>
    <row r="21" spans="1:10" ht="15.75" customHeight="1" x14ac:dyDescent="0.2">
      <c r="A21" s="23" t="s">
        <v>11</v>
      </c>
      <c r="B21" s="44">
        <f t="shared" ref="B21:I21" si="3">SUM(B18:B20)</f>
        <v>-2546</v>
      </c>
      <c r="C21" s="7">
        <f t="shared" si="3"/>
        <v>4924</v>
      </c>
      <c r="D21" s="7">
        <f t="shared" si="3"/>
        <v>4730</v>
      </c>
      <c r="E21" s="45">
        <f t="shared" si="3"/>
        <v>0</v>
      </c>
      <c r="F21" s="81">
        <f t="shared" si="3"/>
        <v>4308</v>
      </c>
      <c r="G21" s="82">
        <f t="shared" si="3"/>
        <v>6585</v>
      </c>
      <c r="H21" s="82">
        <f t="shared" si="3"/>
        <v>-11850</v>
      </c>
      <c r="I21" s="83">
        <f t="shared" si="3"/>
        <v>766</v>
      </c>
    </row>
    <row r="22" spans="1:10" ht="27" customHeight="1" thickBot="1" x14ac:dyDescent="0.25">
      <c r="A22" s="63" t="s">
        <v>67</v>
      </c>
      <c r="B22" s="47">
        <v>106</v>
      </c>
      <c r="C22" s="8">
        <v>-347</v>
      </c>
      <c r="D22" s="8">
        <f>-1182+360</f>
        <v>-822</v>
      </c>
      <c r="E22" s="16"/>
      <c r="F22" s="84">
        <v>1877</v>
      </c>
      <c r="G22" s="85">
        <v>-2061</v>
      </c>
      <c r="H22" s="85">
        <v>-2139</v>
      </c>
      <c r="I22" s="86">
        <v>-1714</v>
      </c>
    </row>
    <row r="23" spans="1:10" ht="24.75" customHeight="1" thickBot="1" x14ac:dyDescent="0.25">
      <c r="A23" s="64" t="s">
        <v>68</v>
      </c>
      <c r="B23" s="48">
        <f t="shared" ref="B23:I23" si="4">SUM(B21:B22)</f>
        <v>-2440</v>
      </c>
      <c r="C23" s="10">
        <f t="shared" si="4"/>
        <v>4577</v>
      </c>
      <c r="D23" s="10">
        <f t="shared" si="4"/>
        <v>3908</v>
      </c>
      <c r="E23" s="49">
        <f t="shared" si="4"/>
        <v>0</v>
      </c>
      <c r="F23" s="90">
        <f t="shared" si="4"/>
        <v>6185</v>
      </c>
      <c r="G23" s="91">
        <f t="shared" si="4"/>
        <v>4524</v>
      </c>
      <c r="H23" s="91">
        <f t="shared" si="4"/>
        <v>-13989</v>
      </c>
      <c r="I23" s="92">
        <f t="shared" si="4"/>
        <v>-948</v>
      </c>
      <c r="J23" s="67"/>
    </row>
    <row r="24" spans="1:10" ht="23.25" customHeight="1" x14ac:dyDescent="0.2">
      <c r="A24" s="65" t="s">
        <v>69</v>
      </c>
      <c r="B24" s="57"/>
      <c r="C24" s="59"/>
      <c r="D24" s="59"/>
      <c r="E24" s="50"/>
      <c r="F24" s="94"/>
      <c r="G24" s="95"/>
      <c r="H24" s="95"/>
      <c r="I24" s="96"/>
    </row>
    <row r="25" spans="1:10" x14ac:dyDescent="0.2">
      <c r="A25" s="2" t="s">
        <v>18</v>
      </c>
      <c r="B25" s="72">
        <v>-0.05</v>
      </c>
      <c r="C25" s="12">
        <v>0.09</v>
      </c>
      <c r="D25" s="12">
        <v>0.08</v>
      </c>
      <c r="E25" s="118"/>
      <c r="F25" s="97">
        <v>0.12</v>
      </c>
      <c r="G25" s="98">
        <v>0.09</v>
      </c>
      <c r="H25" s="98">
        <v>-0.28000000000000003</v>
      </c>
      <c r="I25" s="123">
        <v>-0.02</v>
      </c>
    </row>
    <row r="26" spans="1:10" x14ac:dyDescent="0.2">
      <c r="A26" s="2" t="s">
        <v>19</v>
      </c>
      <c r="B26" s="72">
        <v>-0.05</v>
      </c>
      <c r="C26" s="12">
        <v>0.09</v>
      </c>
      <c r="D26" s="12">
        <v>0.08</v>
      </c>
      <c r="E26" s="118"/>
      <c r="F26" s="97">
        <v>0.12</v>
      </c>
      <c r="G26" s="98">
        <v>0.09</v>
      </c>
      <c r="H26" s="98">
        <v>-0.28000000000000003</v>
      </c>
      <c r="I26" s="123">
        <v>-0.02</v>
      </c>
    </row>
    <row r="27" spans="1:10" ht="7.5" customHeight="1" thickBot="1" x14ac:dyDescent="0.25">
      <c r="A27" s="25"/>
      <c r="B27" s="57"/>
      <c r="C27" s="59"/>
      <c r="D27" s="59"/>
      <c r="E27" s="50"/>
      <c r="F27" s="94"/>
      <c r="G27" s="95"/>
      <c r="H27" s="95"/>
      <c r="I27" s="96"/>
    </row>
    <row r="28" spans="1:10" x14ac:dyDescent="0.2">
      <c r="A28" s="13" t="s">
        <v>41</v>
      </c>
      <c r="B28" s="56"/>
      <c r="C28" s="58"/>
      <c r="D28" s="58"/>
      <c r="E28" s="60"/>
      <c r="F28" s="101"/>
      <c r="G28" s="102"/>
      <c r="H28" s="102"/>
      <c r="I28" s="103"/>
    </row>
    <row r="29" spans="1:10" x14ac:dyDescent="0.2">
      <c r="A29" s="26" t="s">
        <v>31</v>
      </c>
      <c r="B29" s="57"/>
      <c r="C29" s="59"/>
      <c r="D29" s="59"/>
      <c r="E29" s="61"/>
      <c r="F29" s="94"/>
      <c r="G29" s="95"/>
      <c r="H29" s="95"/>
      <c r="I29" s="104"/>
    </row>
    <row r="30" spans="1:10" x14ac:dyDescent="0.2">
      <c r="A30" s="26" t="s">
        <v>26</v>
      </c>
      <c r="B30" s="46">
        <v>57695</v>
      </c>
      <c r="C30" s="9">
        <v>59656</v>
      </c>
      <c r="D30" s="9">
        <v>53949</v>
      </c>
      <c r="E30" s="14"/>
      <c r="F30" s="87">
        <v>69709</v>
      </c>
      <c r="G30" s="88">
        <v>80774</v>
      </c>
      <c r="H30" s="88">
        <v>57150</v>
      </c>
      <c r="I30" s="89">
        <v>58376</v>
      </c>
    </row>
    <row r="31" spans="1:10" x14ac:dyDescent="0.2">
      <c r="A31" s="26" t="s">
        <v>27</v>
      </c>
      <c r="B31" s="46">
        <v>73048</v>
      </c>
      <c r="C31" s="9">
        <v>76263</v>
      </c>
      <c r="D31" s="9">
        <v>80100</v>
      </c>
      <c r="E31" s="14"/>
      <c r="F31" s="87">
        <v>81698</v>
      </c>
      <c r="G31" s="88">
        <v>77331</v>
      </c>
      <c r="H31" s="88">
        <v>90725</v>
      </c>
      <c r="I31" s="89">
        <v>81694</v>
      </c>
    </row>
    <row r="32" spans="1:10" ht="21.75" customHeight="1" x14ac:dyDescent="0.2">
      <c r="A32" s="55" t="s">
        <v>57</v>
      </c>
      <c r="B32" s="46">
        <v>67186</v>
      </c>
      <c r="C32" s="9">
        <v>69946</v>
      </c>
      <c r="D32" s="9">
        <v>69914</v>
      </c>
      <c r="E32" s="14"/>
      <c r="F32" s="87">
        <v>41127</v>
      </c>
      <c r="G32" s="88">
        <v>39643</v>
      </c>
      <c r="H32" s="88">
        <v>68741</v>
      </c>
      <c r="I32" s="89">
        <v>68167</v>
      </c>
    </row>
    <row r="33" spans="1:10" ht="23.25" customHeight="1" x14ac:dyDescent="0.2">
      <c r="A33" s="26" t="s">
        <v>45</v>
      </c>
      <c r="B33" s="46">
        <v>86481</v>
      </c>
      <c r="C33" s="9">
        <v>87097</v>
      </c>
      <c r="D33" s="9">
        <v>86442</v>
      </c>
      <c r="E33" s="14"/>
      <c r="F33" s="87">
        <v>81302</v>
      </c>
      <c r="G33" s="88">
        <v>86665</v>
      </c>
      <c r="H33" s="88">
        <v>83807</v>
      </c>
      <c r="I33" s="89">
        <v>85175</v>
      </c>
    </row>
    <row r="34" spans="1:10" ht="21.75" x14ac:dyDescent="0.2">
      <c r="A34" s="26" t="s">
        <v>28</v>
      </c>
      <c r="B34" s="46">
        <v>34559</v>
      </c>
      <c r="C34" s="9">
        <v>33896</v>
      </c>
      <c r="D34" s="9">
        <v>32251</v>
      </c>
      <c r="E34" s="14"/>
      <c r="F34" s="87">
        <f>8172+5241+3853</f>
        <v>17266</v>
      </c>
      <c r="G34" s="88">
        <v>16489</v>
      </c>
      <c r="H34" s="88">
        <f>10216+5765+15965</f>
        <v>31946</v>
      </c>
      <c r="I34" s="89">
        <f>190127-I32-I33</f>
        <v>36785</v>
      </c>
    </row>
    <row r="35" spans="1:10" ht="21.75" x14ac:dyDescent="0.2">
      <c r="A35" s="26" t="s">
        <v>29</v>
      </c>
      <c r="B35" s="46">
        <f t="shared" ref="B35:I35" si="5">SUM(B32:B34)</f>
        <v>188226</v>
      </c>
      <c r="C35" s="9">
        <f t="shared" si="5"/>
        <v>190939</v>
      </c>
      <c r="D35" s="9">
        <f t="shared" si="5"/>
        <v>188607</v>
      </c>
      <c r="E35" s="69">
        <f t="shared" si="5"/>
        <v>0</v>
      </c>
      <c r="F35" s="87">
        <f t="shared" si="5"/>
        <v>139695</v>
      </c>
      <c r="G35" s="88">
        <f t="shared" si="5"/>
        <v>142797</v>
      </c>
      <c r="H35" s="88">
        <f t="shared" si="5"/>
        <v>184494</v>
      </c>
      <c r="I35" s="105">
        <f t="shared" si="5"/>
        <v>190127</v>
      </c>
    </row>
    <row r="36" spans="1:10" x14ac:dyDescent="0.2">
      <c r="A36" s="26" t="s">
        <v>70</v>
      </c>
      <c r="B36" s="46">
        <f>B37-B35-B31-B30</f>
        <v>139291</v>
      </c>
      <c r="C36" s="9">
        <f>C37-C30-C31-C35</f>
        <v>147855</v>
      </c>
      <c r="D36" s="9">
        <f>D37-D30-D31-D35</f>
        <v>157432</v>
      </c>
      <c r="E36" s="69">
        <f>E37-E35-E31-E30</f>
        <v>0</v>
      </c>
      <c r="F36" s="87">
        <f>F37-F35-F31-F30</f>
        <v>172714</v>
      </c>
      <c r="G36" s="88">
        <f>G37-G30-G31-G35</f>
        <v>162017</v>
      </c>
      <c r="H36" s="88">
        <f>H37-H30-H31-H35</f>
        <v>161326</v>
      </c>
      <c r="I36" s="105">
        <f>I37-I35-I31-I30</f>
        <v>133822</v>
      </c>
    </row>
    <row r="37" spans="1:10" ht="14.25" x14ac:dyDescent="0.25">
      <c r="A37" s="26" t="s">
        <v>91</v>
      </c>
      <c r="B37" s="46">
        <v>458260</v>
      </c>
      <c r="C37" s="9">
        <v>474713</v>
      </c>
      <c r="D37" s="9">
        <v>480088</v>
      </c>
      <c r="E37" s="69"/>
      <c r="F37" s="87">
        <v>463816</v>
      </c>
      <c r="G37" s="88">
        <v>462919</v>
      </c>
      <c r="H37" s="88">
        <v>493695</v>
      </c>
      <c r="I37" s="105">
        <v>464019</v>
      </c>
      <c r="J37" s="119"/>
    </row>
    <row r="38" spans="1:10" x14ac:dyDescent="0.2">
      <c r="A38" s="66" t="s">
        <v>71</v>
      </c>
      <c r="B38" s="46">
        <v>223468</v>
      </c>
      <c r="C38" s="9">
        <v>233201</v>
      </c>
      <c r="D38" s="9">
        <v>238608</v>
      </c>
      <c r="E38" s="69"/>
      <c r="F38" s="87">
        <v>244466</v>
      </c>
      <c r="G38" s="88">
        <v>245032</v>
      </c>
      <c r="H38" s="88">
        <v>228618</v>
      </c>
      <c r="I38" s="105">
        <v>227021</v>
      </c>
    </row>
    <row r="39" spans="1:10" x14ac:dyDescent="0.2">
      <c r="A39" s="26" t="s">
        <v>60</v>
      </c>
      <c r="B39" s="46">
        <v>-44180</v>
      </c>
      <c r="C39" s="9">
        <v>-36594</v>
      </c>
      <c r="D39" s="9">
        <v>-38656</v>
      </c>
      <c r="E39" s="14"/>
      <c r="F39" s="87">
        <v>15029</v>
      </c>
      <c r="G39" s="88">
        <v>30779</v>
      </c>
      <c r="H39" s="88">
        <v>-44097</v>
      </c>
      <c r="I39" s="89">
        <v>-38185</v>
      </c>
    </row>
    <row r="40" spans="1:10" ht="13.5" thickBot="1" x14ac:dyDescent="0.25">
      <c r="A40" s="25"/>
      <c r="B40" s="47"/>
      <c r="C40" s="15"/>
      <c r="D40" s="15"/>
      <c r="E40" s="16"/>
      <c r="F40" s="84"/>
      <c r="G40" s="106"/>
      <c r="H40" s="106"/>
      <c r="I40" s="86"/>
    </row>
    <row r="41" spans="1:10" ht="24.75" customHeight="1" x14ac:dyDescent="0.2">
      <c r="A41" s="13" t="s">
        <v>43</v>
      </c>
      <c r="B41" s="56"/>
      <c r="C41" s="58"/>
      <c r="D41" s="58"/>
      <c r="E41" s="17"/>
      <c r="F41" s="101"/>
      <c r="G41" s="102"/>
      <c r="H41" s="102"/>
      <c r="I41" s="107"/>
    </row>
    <row r="42" spans="1:10" ht="32.25" customHeight="1" x14ac:dyDescent="0.2">
      <c r="A42" s="26" t="s">
        <v>83</v>
      </c>
      <c r="B42" s="46">
        <v>5647</v>
      </c>
      <c r="C42" s="9">
        <v>18074</v>
      </c>
      <c r="D42" s="9">
        <v>9508</v>
      </c>
      <c r="E42" s="69"/>
      <c r="F42" s="87">
        <v>5623</v>
      </c>
      <c r="G42" s="88">
        <v>29615</v>
      </c>
      <c r="H42" s="88">
        <v>-25858</v>
      </c>
      <c r="I42" s="105">
        <v>17754</v>
      </c>
      <c r="J42" s="74"/>
    </row>
    <row r="43" spans="1:10" ht="45.75" customHeight="1" x14ac:dyDescent="0.2">
      <c r="A43" s="26" t="s">
        <v>77</v>
      </c>
      <c r="B43" s="46">
        <v>-2930</v>
      </c>
      <c r="C43" s="125">
        <v>-2715</v>
      </c>
      <c r="D43" s="125">
        <v>-4544</v>
      </c>
      <c r="E43" s="14"/>
      <c r="F43" s="87">
        <f>-3155-2065</f>
        <v>-5220</v>
      </c>
      <c r="G43" s="88">
        <v>-2629</v>
      </c>
      <c r="H43" s="88">
        <f>-28998-H42</f>
        <v>-3140</v>
      </c>
      <c r="I43" s="89">
        <f>-3282-1269</f>
        <v>-4551</v>
      </c>
      <c r="J43" s="74"/>
    </row>
    <row r="44" spans="1:10" ht="13.5" thickBot="1" x14ac:dyDescent="0.25">
      <c r="A44" s="26"/>
      <c r="B44" s="51"/>
      <c r="C44" s="8"/>
      <c r="D44" s="8"/>
      <c r="E44" s="16"/>
      <c r="F44" s="108"/>
      <c r="G44" s="85"/>
      <c r="H44" s="85"/>
      <c r="I44" s="86"/>
    </row>
    <row r="45" spans="1:10" x14ac:dyDescent="0.2">
      <c r="A45" s="27" t="s">
        <v>42</v>
      </c>
      <c r="B45" s="52"/>
      <c r="C45" s="19"/>
      <c r="D45" s="19"/>
      <c r="E45" s="20"/>
      <c r="F45" s="109"/>
      <c r="G45" s="110"/>
      <c r="H45" s="110"/>
      <c r="I45" s="111"/>
    </row>
    <row r="46" spans="1:10" x14ac:dyDescent="0.2">
      <c r="A46" s="28" t="s">
        <v>31</v>
      </c>
      <c r="B46" s="53">
        <v>1848</v>
      </c>
      <c r="C46" s="19">
        <v>1842</v>
      </c>
      <c r="D46" s="19">
        <v>1862</v>
      </c>
      <c r="E46" s="14"/>
      <c r="F46" s="112">
        <v>1783</v>
      </c>
      <c r="G46" s="110">
        <v>1808</v>
      </c>
      <c r="H46" s="110">
        <v>1958</v>
      </c>
      <c r="I46" s="89">
        <v>1894</v>
      </c>
    </row>
    <row r="47" spans="1:10" ht="13.5" thickBot="1" x14ac:dyDescent="0.25">
      <c r="A47" s="4"/>
      <c r="B47" s="54"/>
      <c r="C47" s="21"/>
      <c r="D47" s="21"/>
      <c r="E47" s="22"/>
      <c r="F47" s="113"/>
      <c r="G47" s="114"/>
      <c r="H47" s="114"/>
      <c r="I47" s="115"/>
    </row>
    <row r="49" spans="1:4" x14ac:dyDescent="0.2">
      <c r="A49" s="32" t="s">
        <v>46</v>
      </c>
    </row>
    <row r="50" spans="1:4" x14ac:dyDescent="0.2">
      <c r="A50" s="32" t="s">
        <v>86</v>
      </c>
    </row>
    <row r="51" spans="1:4" x14ac:dyDescent="0.2">
      <c r="A51" s="120"/>
    </row>
    <row r="53" spans="1:4" x14ac:dyDescent="0.2">
      <c r="A53" s="62"/>
    </row>
    <row r="54" spans="1:4" x14ac:dyDescent="0.2">
      <c r="D54" s="124"/>
    </row>
    <row r="55" spans="1:4" x14ac:dyDescent="0.2">
      <c r="A55" s="62"/>
    </row>
  </sheetData>
  <mergeCells count="2">
    <mergeCell ref="F3:I3"/>
    <mergeCell ref="B3:E3"/>
  </mergeCells>
  <phoneticPr fontId="1" type="noConversion"/>
  <pageMargins left="0.78740157499999996" right="0.78740157499999996" top="0.984251969" bottom="0.984251969" header="0.4921259845" footer="0.4921259845"/>
  <pageSetup paperSize="9" scale="47" orientation="landscape" r:id="rId1"/>
  <headerFooter alignWithMargins="0"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M53"/>
  <sheetViews>
    <sheetView topLeftCell="A18" zoomScale="85" zoomScaleNormal="85" zoomScalePageLayoutView="80" workbookViewId="0">
      <selection activeCell="A51" sqref="A51"/>
    </sheetView>
  </sheetViews>
  <sheetFormatPr baseColWidth="10" defaultColWidth="11.42578125" defaultRowHeight="12.75" x14ac:dyDescent="0.2"/>
  <cols>
    <col min="1" max="1" width="21.7109375" style="35" customWidth="1"/>
    <col min="2" max="8" width="11.42578125" style="35"/>
    <col min="9" max="9" width="13.28515625" style="35" customWidth="1"/>
    <col min="10" max="16384" width="11.42578125" style="35"/>
  </cols>
  <sheetData>
    <row r="1" spans="1:13" x14ac:dyDescent="0.2">
      <c r="A1" s="34" t="s">
        <v>90</v>
      </c>
      <c r="J1" s="68" t="s">
        <v>76</v>
      </c>
      <c r="K1" s="62"/>
      <c r="M1" s="62"/>
    </row>
    <row r="2" spans="1:13" ht="13.5" thickBot="1" x14ac:dyDescent="0.25"/>
    <row r="3" spans="1:13" x14ac:dyDescent="0.2">
      <c r="A3" s="37"/>
      <c r="B3" s="129" t="s">
        <v>88</v>
      </c>
      <c r="C3" s="130"/>
      <c r="D3" s="130"/>
      <c r="E3" s="131"/>
      <c r="F3" s="126" t="s">
        <v>79</v>
      </c>
      <c r="G3" s="127"/>
      <c r="H3" s="127"/>
      <c r="I3" s="128"/>
    </row>
    <row r="4" spans="1:13" ht="33" customHeight="1" thickBot="1" x14ac:dyDescent="0.25">
      <c r="A4" s="3" t="s">
        <v>33</v>
      </c>
      <c r="B4" s="40" t="s">
        <v>0</v>
      </c>
      <c r="C4" s="5" t="s">
        <v>1</v>
      </c>
      <c r="D4" s="5" t="s">
        <v>2</v>
      </c>
      <c r="E4" s="41" t="s">
        <v>3</v>
      </c>
      <c r="F4" s="75" t="s">
        <v>0</v>
      </c>
      <c r="G4" s="76" t="s">
        <v>1</v>
      </c>
      <c r="H4" s="76" t="s">
        <v>2</v>
      </c>
      <c r="I4" s="77" t="s">
        <v>3</v>
      </c>
    </row>
    <row r="5" spans="1:13" s="36" customFormat="1" x14ac:dyDescent="0.2">
      <c r="A5" s="23" t="s">
        <v>34</v>
      </c>
      <c r="B5" s="42"/>
      <c r="C5" s="6"/>
      <c r="D5" s="6"/>
      <c r="E5" s="43"/>
      <c r="F5" s="78"/>
      <c r="G5" s="79"/>
      <c r="H5" s="79"/>
      <c r="I5" s="80"/>
    </row>
    <row r="6" spans="1:13" x14ac:dyDescent="0.2">
      <c r="A6" s="23" t="s">
        <v>4</v>
      </c>
      <c r="B6" s="44">
        <f>Deutsch!B6</f>
        <v>120538</v>
      </c>
      <c r="C6" s="7">
        <f>Deutsch!C6</f>
        <v>123752</v>
      </c>
      <c r="D6" s="7">
        <f>Deutsch!D6</f>
        <v>126178</v>
      </c>
      <c r="E6" s="45">
        <f>Deutsch!E6</f>
        <v>0</v>
      </c>
      <c r="F6" s="81">
        <f>Deutsch!F6</f>
        <v>141835</v>
      </c>
      <c r="G6" s="82">
        <f>Deutsch!G6</f>
        <v>144225</v>
      </c>
      <c r="H6" s="82">
        <f>Deutsch!H6</f>
        <v>111173</v>
      </c>
      <c r="I6" s="83">
        <f>Deutsch!I6</f>
        <v>117238</v>
      </c>
    </row>
    <row r="7" spans="1:13" ht="22.5" thickBot="1" x14ac:dyDescent="0.25">
      <c r="A7" s="71" t="s">
        <v>61</v>
      </c>
      <c r="B7" s="47">
        <f>Deutsch!B7</f>
        <v>-76275</v>
      </c>
      <c r="C7" s="8">
        <f>Deutsch!C7</f>
        <v>-78363</v>
      </c>
      <c r="D7" s="8">
        <f>Deutsch!D7</f>
        <v>-78874</v>
      </c>
      <c r="E7" s="16">
        <f>Deutsch!E7</f>
        <v>0</v>
      </c>
      <c r="F7" s="84">
        <f>Deutsch!F7</f>
        <v>-95712</v>
      </c>
      <c r="G7" s="85">
        <f>Deutsch!G7</f>
        <v>-97543</v>
      </c>
      <c r="H7" s="85">
        <f>Deutsch!H7</f>
        <v>-72066</v>
      </c>
      <c r="I7" s="86">
        <f>Deutsch!I7</f>
        <v>-74773</v>
      </c>
    </row>
    <row r="8" spans="1:13" ht="24" customHeight="1" x14ac:dyDescent="0.2">
      <c r="A8" s="23" t="s">
        <v>65</v>
      </c>
      <c r="B8" s="44">
        <f>Deutsch!B8</f>
        <v>44263</v>
      </c>
      <c r="C8" s="7">
        <f>Deutsch!C8</f>
        <v>45389</v>
      </c>
      <c r="D8" s="7">
        <f>Deutsch!D8</f>
        <v>47304</v>
      </c>
      <c r="E8" s="45">
        <f>Deutsch!E8</f>
        <v>0</v>
      </c>
      <c r="F8" s="81">
        <f>Deutsch!F8</f>
        <v>46123</v>
      </c>
      <c r="G8" s="82">
        <f>Deutsch!G8</f>
        <v>46682</v>
      </c>
      <c r="H8" s="82">
        <f>Deutsch!H8</f>
        <v>39107</v>
      </c>
      <c r="I8" s="83">
        <f>Deutsch!I8</f>
        <v>42465</v>
      </c>
    </row>
    <row r="9" spans="1:13" ht="21.75" x14ac:dyDescent="0.2">
      <c r="A9" s="2" t="s">
        <v>12</v>
      </c>
      <c r="B9" s="46">
        <f>Deutsch!B9</f>
        <v>-15348</v>
      </c>
      <c r="C9" s="9">
        <f>Deutsch!C9</f>
        <v>-15375</v>
      </c>
      <c r="D9" s="9">
        <f>Deutsch!D9</f>
        <v>-14515</v>
      </c>
      <c r="E9" s="14">
        <f>Deutsch!E9</f>
        <v>0</v>
      </c>
      <c r="F9" s="87">
        <f>Deutsch!F9</f>
        <v>-15939</v>
      </c>
      <c r="G9" s="88">
        <f>Deutsch!G9</f>
        <v>-14625</v>
      </c>
      <c r="H9" s="88">
        <f>Deutsch!H9</f>
        <v>-14348</v>
      </c>
      <c r="I9" s="89">
        <f>Deutsch!I9</f>
        <v>-15601</v>
      </c>
    </row>
    <row r="10" spans="1:13" ht="21.75" customHeight="1" x14ac:dyDescent="0.2">
      <c r="A10" s="2" t="s">
        <v>5</v>
      </c>
      <c r="B10" s="46">
        <f>Deutsch!B10</f>
        <v>-8853</v>
      </c>
      <c r="C10" s="9">
        <f>Deutsch!C10</f>
        <v>-9414</v>
      </c>
      <c r="D10" s="9">
        <f>Deutsch!D10</f>
        <v>-7640</v>
      </c>
      <c r="E10" s="14">
        <f>Deutsch!E10</f>
        <v>0</v>
      </c>
      <c r="F10" s="87">
        <f>Deutsch!F10</f>
        <v>-8177</v>
      </c>
      <c r="G10" s="88">
        <f>Deutsch!G10</f>
        <v>-8871</v>
      </c>
      <c r="H10" s="88">
        <f>Deutsch!H10</f>
        <v>-8230</v>
      </c>
      <c r="I10" s="89">
        <f>Deutsch!I10</f>
        <v>-8720</v>
      </c>
    </row>
    <row r="11" spans="1:13" ht="21.75" customHeight="1" x14ac:dyDescent="0.2">
      <c r="A11" s="2" t="s">
        <v>66</v>
      </c>
      <c r="B11" s="46">
        <f>Deutsch!B11</f>
        <v>-27882</v>
      </c>
      <c r="C11" s="9">
        <f>Deutsch!C11</f>
        <v>-26420</v>
      </c>
      <c r="D11" s="9">
        <f>Deutsch!D11</f>
        <v>-26219</v>
      </c>
      <c r="E11" s="14">
        <f>Deutsch!E11</f>
        <v>0</v>
      </c>
      <c r="F11" s="87">
        <f>Deutsch!F11</f>
        <v>-27324</v>
      </c>
      <c r="G11" s="88">
        <f>Deutsch!G11</f>
        <v>-27091</v>
      </c>
      <c r="H11" s="88">
        <f>Deutsch!H11</f>
        <v>-26751</v>
      </c>
      <c r="I11" s="89">
        <f>Deutsch!I11</f>
        <v>-24580</v>
      </c>
    </row>
    <row r="12" spans="1:13" ht="21.75" customHeight="1" x14ac:dyDescent="0.2">
      <c r="A12" s="2" t="s">
        <v>52</v>
      </c>
      <c r="B12" s="46">
        <f>Deutsch!B12</f>
        <v>7973</v>
      </c>
      <c r="C12" s="9">
        <f>Deutsch!C12</f>
        <v>7865</v>
      </c>
      <c r="D12" s="9">
        <f>Deutsch!D12</f>
        <v>7060</v>
      </c>
      <c r="E12" s="14">
        <f>Deutsch!E12</f>
        <v>0</v>
      </c>
      <c r="F12" s="87">
        <f>Deutsch!F12</f>
        <v>10748</v>
      </c>
      <c r="G12" s="88">
        <f>Deutsch!G12</f>
        <v>11447</v>
      </c>
      <c r="H12" s="88">
        <f>Deutsch!H12</f>
        <v>8566</v>
      </c>
      <c r="I12" s="89">
        <f>Deutsch!I12</f>
        <v>8272</v>
      </c>
    </row>
    <row r="13" spans="1:13" ht="22.5" customHeight="1" thickBot="1" x14ac:dyDescent="0.25">
      <c r="A13" s="3" t="s">
        <v>50</v>
      </c>
      <c r="B13" s="46">
        <f>Deutsch!B13</f>
        <v>2086</v>
      </c>
      <c r="C13" s="8">
        <f>Deutsch!C13</f>
        <v>4100</v>
      </c>
      <c r="D13" s="9">
        <f>Deutsch!D13</f>
        <v>786</v>
      </c>
      <c r="E13" s="14">
        <f>Deutsch!E13</f>
        <v>0</v>
      </c>
      <c r="F13" s="87">
        <f>Deutsch!F13</f>
        <v>1210</v>
      </c>
      <c r="G13" s="85">
        <f>Deutsch!G13</f>
        <v>1649</v>
      </c>
      <c r="H13" s="88">
        <f>Deutsch!H13</f>
        <v>850</v>
      </c>
      <c r="I13" s="89">
        <f>Deutsch!I13</f>
        <v>2660</v>
      </c>
    </row>
    <row r="14" spans="1:13" ht="26.25" customHeight="1" thickBot="1" x14ac:dyDescent="0.25">
      <c r="A14" s="29" t="s">
        <v>53</v>
      </c>
      <c r="B14" s="48">
        <f>Deutsch!B14</f>
        <v>2239</v>
      </c>
      <c r="C14" s="10">
        <f>Deutsch!C14</f>
        <v>6145</v>
      </c>
      <c r="D14" s="10">
        <f>Deutsch!D14</f>
        <v>6776</v>
      </c>
      <c r="E14" s="49">
        <f>Deutsch!E14</f>
        <v>0</v>
      </c>
      <c r="F14" s="90">
        <f>Deutsch!F14</f>
        <v>6641</v>
      </c>
      <c r="G14" s="91">
        <f>Deutsch!G14</f>
        <v>9191</v>
      </c>
      <c r="H14" s="91">
        <f>Deutsch!H14</f>
        <v>-806</v>
      </c>
      <c r="I14" s="92">
        <f>Deutsch!I14</f>
        <v>4496</v>
      </c>
    </row>
    <row r="15" spans="1:13" ht="24" customHeight="1" x14ac:dyDescent="0.2">
      <c r="A15" s="1" t="s">
        <v>20</v>
      </c>
      <c r="B15" s="46">
        <f>Deutsch!B15</f>
        <v>-1347</v>
      </c>
      <c r="C15" s="11">
        <f>Deutsch!C15</f>
        <v>-1373</v>
      </c>
      <c r="D15" s="9">
        <f>Deutsch!D15</f>
        <v>-1395</v>
      </c>
      <c r="E15" s="14">
        <f>Deutsch!E15</f>
        <v>0</v>
      </c>
      <c r="F15" s="87">
        <f>Deutsch!F15</f>
        <v>-782</v>
      </c>
      <c r="G15" s="93">
        <f>Deutsch!G15</f>
        <v>-776</v>
      </c>
      <c r="H15" s="88">
        <f>Deutsch!H15</f>
        <v>-1389</v>
      </c>
      <c r="I15" s="89">
        <f>Deutsch!I15</f>
        <v>-1479</v>
      </c>
    </row>
    <row r="16" spans="1:13" ht="24" customHeight="1" x14ac:dyDescent="0.2">
      <c r="A16" s="2" t="s">
        <v>17</v>
      </c>
      <c r="B16" s="46">
        <f>Deutsch!B16</f>
        <v>-348</v>
      </c>
      <c r="C16" s="9">
        <f>Deutsch!C16</f>
        <v>-354</v>
      </c>
      <c r="D16" s="9">
        <f>Deutsch!D16</f>
        <v>-359</v>
      </c>
      <c r="E16" s="14">
        <f>Deutsch!E16</f>
        <v>0</v>
      </c>
      <c r="F16" s="87">
        <f>Deutsch!F16</f>
        <v>-358</v>
      </c>
      <c r="G16" s="88">
        <f>Deutsch!G16</f>
        <v>-323</v>
      </c>
      <c r="H16" s="88">
        <f>Deutsch!H16</f>
        <v>-896</v>
      </c>
      <c r="I16" s="89">
        <f>Deutsch!I16</f>
        <v>318</v>
      </c>
    </row>
    <row r="17" spans="1:10" ht="13.5" thickBot="1" x14ac:dyDescent="0.25">
      <c r="A17" s="2" t="s">
        <v>81</v>
      </c>
      <c r="B17" s="47">
        <f>Deutsch!B17</f>
        <v>-968</v>
      </c>
      <c r="C17" s="8">
        <f>Deutsch!C17</f>
        <v>-331</v>
      </c>
      <c r="D17" s="8">
        <f>Deutsch!D17</f>
        <v>-28</v>
      </c>
      <c r="E17" s="16">
        <f>Deutsch!E17</f>
        <v>0</v>
      </c>
      <c r="F17" s="84" t="str">
        <f>Deutsch!F17</f>
        <v>-</v>
      </c>
      <c r="G17" s="85" t="str">
        <f>Deutsch!G17</f>
        <v>-</v>
      </c>
      <c r="H17" s="85">
        <f>Deutsch!H17</f>
        <v>-8393</v>
      </c>
      <c r="I17" s="86">
        <f>Deutsch!I17</f>
        <v>-1041</v>
      </c>
      <c r="J17" s="67"/>
    </row>
    <row r="18" spans="1:10" ht="24" customHeight="1" x14ac:dyDescent="0.2">
      <c r="A18" s="30" t="s">
        <v>13</v>
      </c>
      <c r="B18" s="44">
        <f>Deutsch!B18</f>
        <v>-424</v>
      </c>
      <c r="C18" s="7">
        <f>Deutsch!C18</f>
        <v>4087</v>
      </c>
      <c r="D18" s="7">
        <f>Deutsch!D18</f>
        <v>4994</v>
      </c>
      <c r="E18" s="45">
        <f>Deutsch!E18</f>
        <v>0</v>
      </c>
      <c r="F18" s="81">
        <f>Deutsch!F18</f>
        <v>5501</v>
      </c>
      <c r="G18" s="82">
        <f>Deutsch!G18</f>
        <v>8092</v>
      </c>
      <c r="H18" s="82">
        <f>Deutsch!H18</f>
        <v>-11484</v>
      </c>
      <c r="I18" s="83">
        <f>Deutsch!I18</f>
        <v>2294</v>
      </c>
    </row>
    <row r="19" spans="1:10" ht="21" x14ac:dyDescent="0.2">
      <c r="A19" s="39" t="s">
        <v>51</v>
      </c>
      <c r="B19" s="46">
        <f>Deutsch!B19</f>
        <v>-228</v>
      </c>
      <c r="C19" s="9">
        <f>Deutsch!C19</f>
        <v>-435</v>
      </c>
      <c r="D19" s="9">
        <f>Deutsch!D19</f>
        <v>-364</v>
      </c>
      <c r="E19" s="14">
        <f>Deutsch!E19</f>
        <v>0</v>
      </c>
      <c r="F19" s="87">
        <f>Deutsch!F19</f>
        <v>-191</v>
      </c>
      <c r="G19" s="88">
        <f>Deutsch!G19</f>
        <v>-83</v>
      </c>
      <c r="H19" s="88">
        <f>Deutsch!H19</f>
        <v>-176</v>
      </c>
      <c r="I19" s="89">
        <f>Deutsch!I19</f>
        <v>-335</v>
      </c>
    </row>
    <row r="20" spans="1:10" ht="21" customHeight="1" thickBot="1" x14ac:dyDescent="0.25">
      <c r="A20" s="38" t="s">
        <v>56</v>
      </c>
      <c r="B20" s="47">
        <f>Deutsch!B20</f>
        <v>-1894</v>
      </c>
      <c r="C20" s="8">
        <f>Deutsch!C20</f>
        <v>1272</v>
      </c>
      <c r="D20" s="8">
        <f>Deutsch!D20</f>
        <v>100</v>
      </c>
      <c r="E20" s="16">
        <f>Deutsch!E20</f>
        <v>0</v>
      </c>
      <c r="F20" s="84">
        <f>Deutsch!F20</f>
        <v>-1002</v>
      </c>
      <c r="G20" s="85">
        <f>Deutsch!G20</f>
        <v>-1424</v>
      </c>
      <c r="H20" s="85">
        <f>Deutsch!H20</f>
        <v>-190</v>
      </c>
      <c r="I20" s="86">
        <f>Deutsch!I20</f>
        <v>-1193</v>
      </c>
    </row>
    <row r="21" spans="1:10" ht="21.75" x14ac:dyDescent="0.2">
      <c r="A21" s="23" t="s">
        <v>14</v>
      </c>
      <c r="B21" s="44">
        <f>Deutsch!B21</f>
        <v>-2546</v>
      </c>
      <c r="C21" s="7">
        <f>Deutsch!C21</f>
        <v>4924</v>
      </c>
      <c r="D21" s="7">
        <f>Deutsch!D21</f>
        <v>4730</v>
      </c>
      <c r="E21" s="45">
        <f>Deutsch!E21</f>
        <v>0</v>
      </c>
      <c r="F21" s="81">
        <f>Deutsch!F21</f>
        <v>4308</v>
      </c>
      <c r="G21" s="82">
        <f>Deutsch!G21</f>
        <v>6585</v>
      </c>
      <c r="H21" s="82">
        <f>Deutsch!H21</f>
        <v>-11850</v>
      </c>
      <c r="I21" s="83">
        <f>Deutsch!I21</f>
        <v>766</v>
      </c>
    </row>
    <row r="22" spans="1:10" ht="22.5" thickBot="1" x14ac:dyDescent="0.25">
      <c r="A22" s="3" t="s">
        <v>75</v>
      </c>
      <c r="B22" s="47">
        <f>Deutsch!B22</f>
        <v>106</v>
      </c>
      <c r="C22" s="8">
        <f>Deutsch!C22</f>
        <v>-347</v>
      </c>
      <c r="D22" s="8">
        <f>Deutsch!D22</f>
        <v>-822</v>
      </c>
      <c r="E22" s="33">
        <f>Deutsch!E22</f>
        <v>0</v>
      </c>
      <c r="F22" s="84">
        <f>Deutsch!F22</f>
        <v>1877</v>
      </c>
      <c r="G22" s="85">
        <f>Deutsch!G22</f>
        <v>-2061</v>
      </c>
      <c r="H22" s="85">
        <f>Deutsch!H22</f>
        <v>-2139</v>
      </c>
      <c r="I22" s="86">
        <f>Deutsch!I22</f>
        <v>-1714</v>
      </c>
    </row>
    <row r="23" spans="1:10" ht="13.5" thickBot="1" x14ac:dyDescent="0.25">
      <c r="A23" s="24" t="s">
        <v>74</v>
      </c>
      <c r="B23" s="48">
        <f>Deutsch!B23</f>
        <v>-2440</v>
      </c>
      <c r="C23" s="10">
        <f>Deutsch!C23</f>
        <v>4577</v>
      </c>
      <c r="D23" s="10">
        <f>Deutsch!D23</f>
        <v>3908</v>
      </c>
      <c r="E23" s="49">
        <f>Deutsch!E23</f>
        <v>0</v>
      </c>
      <c r="F23" s="90">
        <f>Deutsch!F23</f>
        <v>6185</v>
      </c>
      <c r="G23" s="91">
        <f>Deutsch!G23</f>
        <v>4524</v>
      </c>
      <c r="H23" s="91">
        <f>Deutsch!H23</f>
        <v>-13989</v>
      </c>
      <c r="I23" s="92">
        <f>Deutsch!I23</f>
        <v>-948</v>
      </c>
    </row>
    <row r="24" spans="1:10" ht="21.75" x14ac:dyDescent="0.2">
      <c r="A24" s="2" t="s">
        <v>80</v>
      </c>
      <c r="B24" s="57"/>
      <c r="C24" s="59"/>
      <c r="D24" s="59"/>
      <c r="E24" s="50"/>
      <c r="F24" s="94"/>
      <c r="G24" s="95"/>
      <c r="H24" s="95"/>
      <c r="I24" s="96"/>
    </row>
    <row r="25" spans="1:10" x14ac:dyDescent="0.2">
      <c r="A25" s="2" t="s">
        <v>6</v>
      </c>
      <c r="B25" s="72">
        <f>Deutsch!B25</f>
        <v>-0.05</v>
      </c>
      <c r="C25" s="12">
        <f>Deutsch!C25</f>
        <v>0.09</v>
      </c>
      <c r="D25" s="12">
        <f>Deutsch!D25</f>
        <v>0.08</v>
      </c>
      <c r="E25" s="70">
        <f>Deutsch!E25</f>
        <v>0</v>
      </c>
      <c r="F25" s="97">
        <f>Deutsch!F25</f>
        <v>0.12</v>
      </c>
      <c r="G25" s="98">
        <f>Deutsch!G25</f>
        <v>0.09</v>
      </c>
      <c r="H25" s="98">
        <f>Deutsch!H25</f>
        <v>-0.28000000000000003</v>
      </c>
      <c r="I25" s="99">
        <f>Deutsch!I25</f>
        <v>-0.02</v>
      </c>
    </row>
    <row r="26" spans="1:10" x14ac:dyDescent="0.2">
      <c r="A26" s="2" t="s">
        <v>7</v>
      </c>
      <c r="B26" s="73">
        <f>Deutsch!B26</f>
        <v>-0.05</v>
      </c>
      <c r="C26" s="12">
        <f>Deutsch!C26</f>
        <v>0.09</v>
      </c>
      <c r="D26" s="12">
        <f>Deutsch!D26</f>
        <v>0.08</v>
      </c>
      <c r="E26" s="70">
        <f>Deutsch!E26</f>
        <v>0</v>
      </c>
      <c r="F26" s="100">
        <f>Deutsch!F26</f>
        <v>0.12</v>
      </c>
      <c r="G26" s="98">
        <f>Deutsch!G26</f>
        <v>0.09</v>
      </c>
      <c r="H26" s="98">
        <f>Deutsch!H26</f>
        <v>-0.28000000000000003</v>
      </c>
      <c r="I26" s="99">
        <f>Deutsch!I26</f>
        <v>-0.02</v>
      </c>
    </row>
    <row r="27" spans="1:10" ht="13.5" thickBot="1" x14ac:dyDescent="0.25">
      <c r="A27" s="26"/>
      <c r="B27" s="57"/>
      <c r="C27" s="59"/>
      <c r="D27" s="12"/>
      <c r="E27" s="50"/>
      <c r="F27" s="94"/>
      <c r="G27" s="95"/>
      <c r="H27" s="98"/>
      <c r="I27" s="96"/>
    </row>
    <row r="28" spans="1:10" x14ac:dyDescent="0.2">
      <c r="A28" s="13" t="s">
        <v>35</v>
      </c>
      <c r="B28" s="56"/>
      <c r="C28" s="58"/>
      <c r="D28" s="58"/>
      <c r="E28" s="60"/>
      <c r="F28" s="101"/>
      <c r="G28" s="102"/>
      <c r="H28" s="102"/>
      <c r="I28" s="103"/>
    </row>
    <row r="29" spans="1:10" x14ac:dyDescent="0.2">
      <c r="A29" s="26" t="s">
        <v>30</v>
      </c>
      <c r="B29" s="57"/>
      <c r="C29" s="59"/>
      <c r="D29" s="59"/>
      <c r="E29" s="61"/>
      <c r="F29" s="94"/>
      <c r="G29" s="95"/>
      <c r="H29" s="95"/>
      <c r="I29" s="104"/>
    </row>
    <row r="30" spans="1:10" ht="12" customHeight="1" x14ac:dyDescent="0.2">
      <c r="A30" s="26" t="s">
        <v>23</v>
      </c>
      <c r="B30" s="46">
        <f>Deutsch!B30</f>
        <v>57695</v>
      </c>
      <c r="C30" s="9">
        <f>Deutsch!C30</f>
        <v>59656</v>
      </c>
      <c r="D30" s="9">
        <f>Deutsch!D30</f>
        <v>53949</v>
      </c>
      <c r="E30" s="14">
        <f>Deutsch!E30</f>
        <v>0</v>
      </c>
      <c r="F30" s="87">
        <f>Deutsch!F30</f>
        <v>69709</v>
      </c>
      <c r="G30" s="88">
        <f>Deutsch!G30</f>
        <v>80774</v>
      </c>
      <c r="H30" s="88">
        <f>Deutsch!H30</f>
        <v>57150</v>
      </c>
      <c r="I30" s="89">
        <f>Deutsch!I30</f>
        <v>58376</v>
      </c>
    </row>
    <row r="31" spans="1:10" x14ac:dyDescent="0.2">
      <c r="A31" s="26" t="s">
        <v>24</v>
      </c>
      <c r="B31" s="46">
        <f>Deutsch!B31</f>
        <v>73048</v>
      </c>
      <c r="C31" s="9">
        <f>Deutsch!C31</f>
        <v>76263</v>
      </c>
      <c r="D31" s="9">
        <f>Deutsch!D31</f>
        <v>80100</v>
      </c>
      <c r="E31" s="14">
        <f>Deutsch!E31</f>
        <v>0</v>
      </c>
      <c r="F31" s="87">
        <f>Deutsch!F31</f>
        <v>81698</v>
      </c>
      <c r="G31" s="88">
        <f>Deutsch!G31</f>
        <v>77331</v>
      </c>
      <c r="H31" s="88">
        <f>Deutsch!H31</f>
        <v>90725</v>
      </c>
      <c r="I31" s="89">
        <f>Deutsch!I31</f>
        <v>81694</v>
      </c>
    </row>
    <row r="32" spans="1:10" x14ac:dyDescent="0.2">
      <c r="A32" s="26" t="s">
        <v>25</v>
      </c>
      <c r="B32" s="46">
        <f>Deutsch!B32</f>
        <v>67186</v>
      </c>
      <c r="C32" s="9">
        <f>Deutsch!C32</f>
        <v>69946</v>
      </c>
      <c r="D32" s="9">
        <f>Deutsch!D32</f>
        <v>69914</v>
      </c>
      <c r="E32" s="14">
        <f>Deutsch!E32</f>
        <v>0</v>
      </c>
      <c r="F32" s="87">
        <f>Deutsch!F32</f>
        <v>41127</v>
      </c>
      <c r="G32" s="88">
        <f>Deutsch!G32</f>
        <v>39643</v>
      </c>
      <c r="H32" s="88">
        <f>Deutsch!H32</f>
        <v>68741</v>
      </c>
      <c r="I32" s="89">
        <f>Deutsch!I32</f>
        <v>68167</v>
      </c>
    </row>
    <row r="33" spans="1:10" ht="21.75" customHeight="1" x14ac:dyDescent="0.2">
      <c r="A33" s="26" t="s">
        <v>58</v>
      </c>
      <c r="B33" s="46">
        <f>Deutsch!B33</f>
        <v>86481</v>
      </c>
      <c r="C33" s="9">
        <f>Deutsch!C33</f>
        <v>87097</v>
      </c>
      <c r="D33" s="9">
        <f>Deutsch!D33</f>
        <v>86442</v>
      </c>
      <c r="E33" s="14">
        <f>Deutsch!E33</f>
        <v>0</v>
      </c>
      <c r="F33" s="87">
        <f>Deutsch!F33</f>
        <v>81302</v>
      </c>
      <c r="G33" s="88">
        <f>Deutsch!G33</f>
        <v>86665</v>
      </c>
      <c r="H33" s="88">
        <f>Deutsch!H33</f>
        <v>83807</v>
      </c>
      <c r="I33" s="89">
        <f>Deutsch!I33</f>
        <v>85175</v>
      </c>
    </row>
    <row r="34" spans="1:10" ht="12.75" customHeight="1" x14ac:dyDescent="0.2">
      <c r="A34" s="26" t="s">
        <v>36</v>
      </c>
      <c r="B34" s="46">
        <f>Deutsch!B34</f>
        <v>34559</v>
      </c>
      <c r="C34" s="9">
        <f>Deutsch!C34</f>
        <v>33896</v>
      </c>
      <c r="D34" s="9">
        <f>Deutsch!D34</f>
        <v>32251</v>
      </c>
      <c r="E34" s="14">
        <f>Deutsch!E34</f>
        <v>0</v>
      </c>
      <c r="F34" s="87">
        <f>Deutsch!F34</f>
        <v>17266</v>
      </c>
      <c r="G34" s="88">
        <f>Deutsch!G34</f>
        <v>16489</v>
      </c>
      <c r="H34" s="88">
        <f>Deutsch!H34</f>
        <v>31946</v>
      </c>
      <c r="I34" s="89">
        <f>Deutsch!I34</f>
        <v>36785</v>
      </c>
    </row>
    <row r="35" spans="1:10" x14ac:dyDescent="0.2">
      <c r="A35" s="26" t="s">
        <v>37</v>
      </c>
      <c r="B35" s="46">
        <f>Deutsch!B35</f>
        <v>188226</v>
      </c>
      <c r="C35" s="9">
        <f>Deutsch!C35</f>
        <v>190939</v>
      </c>
      <c r="D35" s="9">
        <f>Deutsch!D35</f>
        <v>188607</v>
      </c>
      <c r="E35" s="69">
        <f>Deutsch!E35</f>
        <v>0</v>
      </c>
      <c r="F35" s="87">
        <f>Deutsch!F35</f>
        <v>139695</v>
      </c>
      <c r="G35" s="88">
        <f>Deutsch!G35</f>
        <v>142797</v>
      </c>
      <c r="H35" s="88">
        <f>Deutsch!H35</f>
        <v>184494</v>
      </c>
      <c r="I35" s="105">
        <f>Deutsch!I35</f>
        <v>190127</v>
      </c>
    </row>
    <row r="36" spans="1:10" x14ac:dyDescent="0.2">
      <c r="A36" s="26" t="s">
        <v>72</v>
      </c>
      <c r="B36" s="46">
        <f>Deutsch!B36</f>
        <v>139291</v>
      </c>
      <c r="C36" s="9">
        <f>Deutsch!C36</f>
        <v>147855</v>
      </c>
      <c r="D36" s="9">
        <f>Deutsch!D36</f>
        <v>157432</v>
      </c>
      <c r="E36" s="69">
        <f>Deutsch!E36</f>
        <v>0</v>
      </c>
      <c r="F36" s="87">
        <f>Deutsch!F36</f>
        <v>172714</v>
      </c>
      <c r="G36" s="88">
        <f>Deutsch!G36</f>
        <v>162017</v>
      </c>
      <c r="H36" s="88">
        <f>Deutsch!H36</f>
        <v>161326</v>
      </c>
      <c r="I36" s="105">
        <f>Deutsch!I36</f>
        <v>133822</v>
      </c>
    </row>
    <row r="37" spans="1:10" ht="14.25" x14ac:dyDescent="0.25">
      <c r="A37" s="26" t="s">
        <v>87</v>
      </c>
      <c r="B37" s="46">
        <f>Deutsch!B37</f>
        <v>458260</v>
      </c>
      <c r="C37" s="9">
        <f>Deutsch!C37</f>
        <v>474713</v>
      </c>
      <c r="D37" s="9">
        <f>Deutsch!D37</f>
        <v>480088</v>
      </c>
      <c r="E37" s="69">
        <f>Deutsch!E37</f>
        <v>0</v>
      </c>
      <c r="F37" s="87">
        <f>Deutsch!F37</f>
        <v>463816</v>
      </c>
      <c r="G37" s="88">
        <f>Deutsch!G37</f>
        <v>462919</v>
      </c>
      <c r="H37" s="88">
        <f>Deutsch!H37</f>
        <v>493695</v>
      </c>
      <c r="I37" s="105">
        <f>Deutsch!I37</f>
        <v>464019</v>
      </c>
      <c r="J37" s="119"/>
    </row>
    <row r="38" spans="1:10" ht="12" customHeight="1" x14ac:dyDescent="0.2">
      <c r="A38" s="26" t="s">
        <v>73</v>
      </c>
      <c r="B38" s="46">
        <f>Deutsch!B38</f>
        <v>223468</v>
      </c>
      <c r="C38" s="9">
        <f>Deutsch!C38</f>
        <v>233201</v>
      </c>
      <c r="D38" s="9">
        <f>Deutsch!D38</f>
        <v>238608</v>
      </c>
      <c r="E38" s="69">
        <f>Deutsch!E38</f>
        <v>0</v>
      </c>
      <c r="F38" s="87">
        <f>Deutsch!F38</f>
        <v>244466</v>
      </c>
      <c r="G38" s="88">
        <f>Deutsch!G38</f>
        <v>245032</v>
      </c>
      <c r="H38" s="88">
        <f>Deutsch!H38</f>
        <v>228618</v>
      </c>
      <c r="I38" s="105">
        <f>Deutsch!I38</f>
        <v>227021</v>
      </c>
    </row>
    <row r="39" spans="1:10" ht="12" customHeight="1" x14ac:dyDescent="0.2">
      <c r="A39" s="26" t="s">
        <v>59</v>
      </c>
      <c r="B39" s="46">
        <f>Deutsch!B39</f>
        <v>-44180</v>
      </c>
      <c r="C39" s="9">
        <f>Deutsch!C39</f>
        <v>-36594</v>
      </c>
      <c r="D39" s="9">
        <f>Deutsch!D39</f>
        <v>-38656</v>
      </c>
      <c r="E39" s="14">
        <f>Deutsch!E39</f>
        <v>0</v>
      </c>
      <c r="F39" s="87">
        <f>Deutsch!F39</f>
        <v>15029</v>
      </c>
      <c r="G39" s="88">
        <f>Deutsch!G39</f>
        <v>30779</v>
      </c>
      <c r="H39" s="88">
        <f>Deutsch!H39</f>
        <v>-44097</v>
      </c>
      <c r="I39" s="89">
        <f>Deutsch!I39</f>
        <v>-38185</v>
      </c>
    </row>
    <row r="40" spans="1:10" ht="13.5" thickBot="1" x14ac:dyDescent="0.25">
      <c r="A40" s="25"/>
      <c r="B40" s="47"/>
      <c r="C40" s="15"/>
      <c r="D40" s="15"/>
      <c r="E40" s="16"/>
      <c r="F40" s="84"/>
      <c r="G40" s="106"/>
      <c r="H40" s="106"/>
      <c r="I40" s="86"/>
    </row>
    <row r="41" spans="1:10" ht="24" customHeight="1" x14ac:dyDescent="0.2">
      <c r="A41" s="13" t="s">
        <v>38</v>
      </c>
      <c r="B41" s="56"/>
      <c r="C41" s="58"/>
      <c r="D41" s="58"/>
      <c r="E41" s="17"/>
      <c r="F41" s="101"/>
      <c r="G41" s="102"/>
      <c r="H41" s="102"/>
      <c r="I41" s="107"/>
    </row>
    <row r="42" spans="1:10" ht="21.75" x14ac:dyDescent="0.2">
      <c r="A42" s="26" t="s">
        <v>39</v>
      </c>
      <c r="B42" s="46">
        <f>Deutsch!B42</f>
        <v>5647</v>
      </c>
      <c r="C42" s="9">
        <f>Deutsch!C42</f>
        <v>18074</v>
      </c>
      <c r="D42" s="9">
        <f>Deutsch!D42</f>
        <v>9508</v>
      </c>
      <c r="E42" s="69">
        <f>Deutsch!E42</f>
        <v>0</v>
      </c>
      <c r="F42" s="87">
        <f>Deutsch!F42</f>
        <v>5623</v>
      </c>
      <c r="G42" s="88">
        <f>Deutsch!G42</f>
        <v>29615</v>
      </c>
      <c r="H42" s="88">
        <f>Deutsch!H42</f>
        <v>-25858</v>
      </c>
      <c r="I42" s="89">
        <f>Deutsch!I42</f>
        <v>17754</v>
      </c>
    </row>
    <row r="43" spans="1:10" ht="53.25" x14ac:dyDescent="0.2">
      <c r="A43" s="26" t="s">
        <v>78</v>
      </c>
      <c r="B43" s="46">
        <f>Deutsch!B43</f>
        <v>-2930</v>
      </c>
      <c r="C43" s="9">
        <f>Deutsch!C43</f>
        <v>-2715</v>
      </c>
      <c r="D43" s="9">
        <f>Deutsch!D43</f>
        <v>-4544</v>
      </c>
      <c r="E43" s="14">
        <f>Deutsch!E43</f>
        <v>0</v>
      </c>
      <c r="F43" s="87">
        <f>Deutsch!F43</f>
        <v>-5220</v>
      </c>
      <c r="G43" s="88">
        <f>Deutsch!G43</f>
        <v>-2629</v>
      </c>
      <c r="H43" s="88">
        <f>Deutsch!H43</f>
        <v>-3140</v>
      </c>
      <c r="I43" s="89">
        <f>Deutsch!I43</f>
        <v>-4551</v>
      </c>
    </row>
    <row r="44" spans="1:10" ht="13.5" thickBot="1" x14ac:dyDescent="0.25">
      <c r="A44" s="25"/>
      <c r="B44" s="51"/>
      <c r="C44" s="8"/>
      <c r="D44" s="8"/>
      <c r="E44" s="16"/>
      <c r="F44" s="108"/>
      <c r="G44" s="85"/>
      <c r="H44" s="85"/>
      <c r="I44" s="86"/>
    </row>
    <row r="45" spans="1:10" x14ac:dyDescent="0.2">
      <c r="A45" s="18" t="s">
        <v>40</v>
      </c>
      <c r="B45" s="52"/>
      <c r="C45" s="19"/>
      <c r="D45" s="19"/>
      <c r="E45" s="20"/>
      <c r="F45" s="109"/>
      <c r="G45" s="110"/>
      <c r="H45" s="110"/>
      <c r="I45" s="111"/>
    </row>
    <row r="46" spans="1:10" x14ac:dyDescent="0.2">
      <c r="A46" s="26" t="s">
        <v>30</v>
      </c>
      <c r="B46" s="53">
        <f>Deutsch!B46</f>
        <v>1848</v>
      </c>
      <c r="C46" s="19">
        <f>Deutsch!C46</f>
        <v>1842</v>
      </c>
      <c r="D46" s="19">
        <f>Deutsch!D46</f>
        <v>1862</v>
      </c>
      <c r="E46" s="14">
        <f>Deutsch!E46</f>
        <v>0</v>
      </c>
      <c r="F46" s="112">
        <f>Deutsch!F46</f>
        <v>1783</v>
      </c>
      <c r="G46" s="110">
        <f>Deutsch!G46</f>
        <v>1808</v>
      </c>
      <c r="H46" s="110">
        <f>Deutsch!H46</f>
        <v>1958</v>
      </c>
      <c r="I46" s="111">
        <f>Deutsch!I46</f>
        <v>1894</v>
      </c>
    </row>
    <row r="47" spans="1:10" ht="13.5" thickBot="1" x14ac:dyDescent="0.25">
      <c r="A47" s="4"/>
      <c r="B47" s="54"/>
      <c r="C47" s="21"/>
      <c r="D47" s="21"/>
      <c r="E47" s="22"/>
      <c r="F47" s="113"/>
      <c r="G47" s="114"/>
      <c r="H47" s="114"/>
      <c r="I47" s="115"/>
    </row>
    <row r="49" spans="1:6" ht="12.75" customHeight="1" x14ac:dyDescent="0.2">
      <c r="A49" s="31" t="s">
        <v>55</v>
      </c>
      <c r="F49" s="32"/>
    </row>
    <row r="50" spans="1:6" x14ac:dyDescent="0.2">
      <c r="A50" s="31" t="s">
        <v>84</v>
      </c>
      <c r="F50" s="32"/>
    </row>
    <row r="51" spans="1:6" x14ac:dyDescent="0.2">
      <c r="A51" s="120"/>
    </row>
    <row r="53" spans="1:6" ht="29.25" customHeight="1" x14ac:dyDescent="0.2"/>
  </sheetData>
  <mergeCells count="2">
    <mergeCell ref="F3:I3"/>
    <mergeCell ref="B3:E3"/>
  </mergeCells>
  <phoneticPr fontId="1" type="noConversion"/>
  <pageMargins left="0.78740157499999996" right="0.78740157499999996" top="0.984251969" bottom="0.984251969" header="0.4921259845" footer="0.4921259845"/>
  <pageSetup paperSize="9" scale="49" orientation="landscape" r:id="rId1"/>
  <headerFooter alignWithMargins="0">
    <oddHeader>&amp;L&amp;G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4ABE211C15444AAF099B1D503D4F6F" ma:contentTypeVersion="1" ma:contentTypeDescription="Create a new document." ma:contentTypeScope="" ma:versionID="bfe0409dc9416f37eabbcf6784d99b97">
  <xsd:schema xmlns:xsd="http://www.w3.org/2001/XMLSchema" xmlns:xs="http://www.w3.org/2001/XMLSchema" xmlns:p="http://schemas.microsoft.com/office/2006/metadata/properties" xmlns:ns2="543e108a-97f8-46d6-b203-fc73ecba809f" xmlns:ns3="ea92d980-c47b-467d-bad5-fd79c03b05b9" xmlns:ns4="http://schemas.microsoft.com/sharepoint/v3/fields" targetNamespace="http://schemas.microsoft.com/office/2006/metadata/properties" ma:root="true" ma:fieldsID="d5029eb5266a1c8a21b7b8d4f3d138e3" ns2:_="" ns3:_="" ns4:_="">
    <xsd:import namespace="543e108a-97f8-46d6-b203-fc73ecba809f"/>
    <xsd:import namespace="ea92d980-c47b-467d-bad5-fd79c03b05b9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/>
                <xsd:element ref="ns2:Comments" minOccurs="0"/>
                <xsd:element ref="ns2:Due_x0020_by"/>
                <xsd:element ref="ns3:SharedWithUsers" minOccurs="0"/>
                <xsd:element ref="ns4:TaskDu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e108a-97f8-46d6-b203-fc73ecba809f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ma:displayName="Status" ma:default="1 Draft" ma:format="Dropdown" ma:internalName="Status">
      <xsd:simpleType>
        <xsd:restriction base="dms:Choice">
          <xsd:enumeration value="1 Draft"/>
          <xsd:enumeration value="2 Review 1 (Content)"/>
          <xsd:enumeration value="3 Review 2 (Language)"/>
          <xsd:enumeration value="4 Final"/>
          <xsd:enumeration value="5 InDesign"/>
        </xsd:restriction>
      </xsd:simpleType>
    </xsd:element>
    <xsd:element name="Comments" ma:index="10" nillable="true" ma:displayName="Comments" ma:internalName="Comments">
      <xsd:simpleType>
        <xsd:restriction base="dms:Note">
          <xsd:maxLength value="255"/>
        </xsd:restriction>
      </xsd:simpleType>
    </xsd:element>
    <xsd:element name="Due_x0020_by" ma:index="12" ma:displayName="Due by" ma:format="DateOnly" ma:internalName="Due_x0020_by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2d980-c47b-467d-bad5-fd79c03b05b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DueDate" ma:index="14" nillable="true" ma:displayName="Due Date" ma:format="DateOnly" ma:internalName="TaskDu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5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tatus xmlns="543e108a-97f8-46d6-b203-fc73ecba809f">4 Final</Status>
    <Comments xmlns="543e108a-97f8-46d6-b203-fc73ecba809f" xsi:nil="true"/>
    <Owner xmlns="543e108a-97f8-46d6-b203-fc73ecba809f">
      <UserInfo>
        <DisplayName>Jutta Lessmann</DisplayName>
        <AccountId>21</AccountId>
        <AccountType/>
      </UserInfo>
    </Owner>
    <Due_x0020_by xmlns="543e108a-97f8-46d6-b203-fc73ecba809f">2017-01-31T23:00:00+00:00</Due_x0020_by>
    <TaskDueDate xmlns="http://schemas.microsoft.com/sharepoint/v3/fields">2017-01-31T23:00:00+00:00</TaskDueDate>
    <SharedWithUsers xmlns="ea92d980-c47b-467d-bad5-fd79c03b05b9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0ED49AA-E05C-4F83-9A29-B82699A059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3e108a-97f8-46d6-b203-fc73ecba809f"/>
    <ds:schemaRef ds:uri="ea92d980-c47b-467d-bad5-fd79c03b05b9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EA2A9D-AAED-4F6D-933A-63A1862615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2F0C36-365D-448F-BB58-E6463D8449F3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sharepoint/v3/fields"/>
    <ds:schemaRef ds:uri="http://purl.org/dc/elements/1.1/"/>
    <ds:schemaRef ds:uri="ea92d980-c47b-467d-bad5-fd79c03b05b9"/>
    <ds:schemaRef ds:uri="543e108a-97f8-46d6-b203-fc73ecba809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Deutsch</vt:lpstr>
      <vt:lpstr>English</vt:lpstr>
    </vt:vector>
  </TitlesOfParts>
  <Company>ADVA AG Optical Networking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Bennet Former</dc:creator>
  <dc:description/>
  <cp:lastModifiedBy>Jutta Lessmann</cp:lastModifiedBy>
  <cp:lastPrinted>2015-11-26T13:20:59Z</cp:lastPrinted>
  <dcterms:created xsi:type="dcterms:W3CDTF">2007-12-10T14:43:57Z</dcterms:created>
  <dcterms:modified xsi:type="dcterms:W3CDTF">2018-10-11T13:46:53Z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0x010100544ABE211C15444AAF099B1D503D4F6F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</Properties>
</file>